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Denne_projektmappe" defaultThemeVersion="166925"/>
  <mc:AlternateContent xmlns:mc="http://schemas.openxmlformats.org/markup-compatibility/2006">
    <mc:Choice Requires="x15">
      <x15ac:absPath xmlns:x15ac="http://schemas.microsoft.com/office/spreadsheetml/2010/11/ac" url="F:\Økonomi\Budget\2024\1. Behandling (politisk høring)\Arbejdsfiler til budget\Busudgifter\"/>
    </mc:Choice>
  </mc:AlternateContent>
  <xr:revisionPtr revIDLastSave="0" documentId="13_ncr:1_{005AF608-D25B-48FF-8275-09583CE402E6}" xr6:coauthVersionLast="47" xr6:coauthVersionMax="47" xr10:uidLastSave="{00000000-0000-0000-0000-000000000000}"/>
  <bookViews>
    <workbookView xWindow="-28920" yWindow="-120" windowWidth="29040" windowHeight="16440" tabRatio="833" xr2:uid="{DACD54D4-4763-43E7-B9D5-18F838A7864D}"/>
  </bookViews>
  <sheets>
    <sheet name="FAV" sheetId="2" r:id="rId1"/>
    <sheet name="HED" sheetId="3" r:id="rId2"/>
    <sheet name="HER" sheetId="4" r:id="rId3"/>
    <sheet name="HOL" sheetId="5" r:id="rId4"/>
    <sheet name="HOR" sheetId="6" r:id="rId5"/>
    <sheet name="IKB" sheetId="7" r:id="rId6"/>
    <sheet name="LEM" sheetId="8" r:id="rId7"/>
    <sheet name="NOR" sheetId="9" r:id="rId8"/>
    <sheet name="ODD" sheetId="10" r:id="rId9"/>
    <sheet name="RAN" sheetId="11" r:id="rId10"/>
    <sheet name="RKS" sheetId="12" r:id="rId11"/>
    <sheet name="SIL" sheetId="13" r:id="rId12"/>
    <sheet name="SKA" sheetId="14" r:id="rId13"/>
    <sheet name="SKI" sheetId="15" r:id="rId14"/>
    <sheet name="STR" sheetId="16" r:id="rId15"/>
    <sheet name="SYD" sheetId="17" r:id="rId16"/>
    <sheet name="VIB" sheetId="18" r:id="rId17"/>
    <sheet name="AAR" sheetId="19" r:id="rId18"/>
    <sheet name="REG" sheetId="25" r:id="rId19"/>
    <sheet name="NT" sheetId="27" r:id="rId20"/>
    <sheet name="Sydtrafik" sheetId="28" r:id="rId21"/>
  </sheets>
  <externalReferences>
    <externalReference r:id="rId22"/>
    <externalReference r:id="rId23"/>
    <externalReference r:id="rId24"/>
  </externalReferences>
  <definedNames>
    <definedName name="Current_model">#REF!</definedName>
    <definedName name="Diff_input_1">#REF!</definedName>
    <definedName name="Diff_input_2">#REF!</definedName>
    <definedName name="files">#REF!</definedName>
    <definedName name="include_sk">[3]Cockpit!$C$10</definedName>
    <definedName name="Indeks">[1]Settings!$C$9</definedName>
    <definedName name="model1">[2]Cockpit!$C$4</definedName>
    <definedName name="model1_navn">[2]Cockpit!$D$4</definedName>
    <definedName name="model2">[2]Cockpit!$C$7</definedName>
    <definedName name="model2_navn">[2]Cockpit!$D$7</definedName>
    <definedName name="sheetnames">#REF!</definedName>
    <definedName name="titel">FAV!$G$3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9" l="1"/>
  <c r="G3" i="8"/>
  <c r="G3" i="7"/>
  <c r="G3" i="14"/>
  <c r="G3" i="11"/>
  <c r="G3" i="19"/>
  <c r="G3" i="18"/>
  <c r="G3" i="6"/>
  <c r="G3" i="13"/>
  <c r="G3" i="10"/>
  <c r="G3" i="17"/>
  <c r="G3" i="5"/>
  <c r="G3" i="12"/>
  <c r="G3" i="25"/>
  <c r="G3" i="16"/>
  <c r="G3" i="4"/>
  <c r="G3" i="15"/>
  <c r="G3" i="3"/>
  <c r="G3" i="27"/>
  <c r="G3" i="28"/>
</calcChain>
</file>

<file path=xl/sharedStrings.xml><?xml version="1.0" encoding="utf-8"?>
<sst xmlns="http://schemas.openxmlformats.org/spreadsheetml/2006/main" count="1303" uniqueCount="573">
  <si>
    <t>Region Midtjylland</t>
  </si>
  <si>
    <t>Favrskov Kommune</t>
  </si>
  <si>
    <t>Hedensted Kommune</t>
  </si>
  <si>
    <t>Herning Kommune</t>
  </si>
  <si>
    <t>Holstebro Kommune</t>
  </si>
  <si>
    <t>Horsens Kommune</t>
  </si>
  <si>
    <t>Ikast-Brande Kommune</t>
  </si>
  <si>
    <t>Lemvig Kommune</t>
  </si>
  <si>
    <t>Norddjurs Kommune</t>
  </si>
  <si>
    <t>Odder Kommune</t>
  </si>
  <si>
    <t>Randers Kommune</t>
  </si>
  <si>
    <t>Ringkøbing-Skjern Kommune</t>
  </si>
  <si>
    <t>Silkeborg Kommune</t>
  </si>
  <si>
    <t>Skanderborg Kommune</t>
  </si>
  <si>
    <t>Skive Kommune</t>
  </si>
  <si>
    <t>Struer Kommune</t>
  </si>
  <si>
    <t>Syddjurs Kommune</t>
  </si>
  <si>
    <t>Viborg Kommune</t>
  </si>
  <si>
    <t>Aarhus Kommune</t>
  </si>
  <si>
    <t/>
  </si>
  <si>
    <t>NT</t>
  </si>
  <si>
    <t>Sydtrafik</t>
  </si>
  <si>
    <t>Køreplantimer</t>
  </si>
  <si>
    <t>Budgetforslag 2024</t>
  </si>
  <si>
    <t>Rutetype</t>
  </si>
  <si>
    <t>Rute</t>
  </si>
  <si>
    <t>Kørselsudgifter</t>
  </si>
  <si>
    <t>Regional- og lokalkørsel</t>
  </si>
  <si>
    <t>Ikke rutefordelt</t>
  </si>
  <si>
    <t>Skolekørsel</t>
  </si>
  <si>
    <t>111</t>
  </si>
  <si>
    <t>115</t>
  </si>
  <si>
    <t>221</t>
  </si>
  <si>
    <t>223</t>
  </si>
  <si>
    <t>314</t>
  </si>
  <si>
    <t>55</t>
  </si>
  <si>
    <t>770</t>
  </si>
  <si>
    <t>851</t>
  </si>
  <si>
    <t>Regional- og lokalkørsel i alt</t>
  </si>
  <si>
    <t>Grp.</t>
  </si>
  <si>
    <t>IR</t>
  </si>
  <si>
    <t>Ikke rutefordelt i alt</t>
  </si>
  <si>
    <t>Rute 1</t>
  </si>
  <si>
    <t>Rute 10</t>
  </si>
  <si>
    <t>Rute 101</t>
  </si>
  <si>
    <t>Rute 102</t>
  </si>
  <si>
    <t>Rute 103</t>
  </si>
  <si>
    <t>Rute 104</t>
  </si>
  <si>
    <t>Svømmekørsel</t>
  </si>
  <si>
    <t>Rute 11</t>
  </si>
  <si>
    <t>Rute 12</t>
  </si>
  <si>
    <t>Rute 13</t>
  </si>
  <si>
    <t>Rute 14</t>
  </si>
  <si>
    <t>Rute 15</t>
  </si>
  <si>
    <t>Rute 16</t>
  </si>
  <si>
    <t>Rute 2</t>
  </si>
  <si>
    <t>Rute 3</t>
  </si>
  <si>
    <t>Rute 4</t>
  </si>
  <si>
    <t>Rute 5</t>
  </si>
  <si>
    <t>Rute 6</t>
  </si>
  <si>
    <t>Rute 7</t>
  </si>
  <si>
    <t>Rute 8</t>
  </si>
  <si>
    <t>Rute 9</t>
  </si>
  <si>
    <t>Skolekørsel i alt</t>
  </si>
  <si>
    <t>Total, Favrskov Kommune</t>
  </si>
  <si>
    <t>Ekstrakørsel</t>
  </si>
  <si>
    <t>Andet</t>
  </si>
  <si>
    <t>Udgifter i alt</t>
  </si>
  <si>
    <t>Budget 2023 - opdateret (2023B[V3])</t>
  </si>
  <si>
    <t>Anslået indekseffekt</t>
  </si>
  <si>
    <t>Anden afvigelse</t>
  </si>
  <si>
    <t>104</t>
  </si>
  <si>
    <t>1114</t>
  </si>
  <si>
    <t>116</t>
  </si>
  <si>
    <t>220</t>
  </si>
  <si>
    <t>504</t>
  </si>
  <si>
    <t>694</t>
  </si>
  <si>
    <t>696</t>
  </si>
  <si>
    <t>704</t>
  </si>
  <si>
    <t>Total, Hedensted Kommune</t>
  </si>
  <si>
    <t>Administrationstillæg*</t>
  </si>
  <si>
    <t>Bonus</t>
  </si>
  <si>
    <t>Bybus</t>
  </si>
  <si>
    <t>Natbus- og arrangementskørsel</t>
  </si>
  <si>
    <t>1 HE</t>
  </si>
  <si>
    <t>10 HE</t>
  </si>
  <si>
    <t>101</t>
  </si>
  <si>
    <t>102</t>
  </si>
  <si>
    <t>11 HE</t>
  </si>
  <si>
    <t>2 HE</t>
  </si>
  <si>
    <t>3 HE</t>
  </si>
  <si>
    <t>4 HE</t>
  </si>
  <si>
    <t>5 HE</t>
  </si>
  <si>
    <t>6 HE</t>
  </si>
  <si>
    <t>6M HE</t>
  </si>
  <si>
    <t>7 HE</t>
  </si>
  <si>
    <t>8 HE</t>
  </si>
  <si>
    <t>9 HE</t>
  </si>
  <si>
    <t>Bybus i alt</t>
  </si>
  <si>
    <t>1013</t>
  </si>
  <si>
    <t>140</t>
  </si>
  <si>
    <t>150</t>
  </si>
  <si>
    <t>160</t>
  </si>
  <si>
    <t>168U</t>
  </si>
  <si>
    <t>169U</t>
  </si>
  <si>
    <t>2N HE</t>
  </si>
  <si>
    <t>Natbus- og arrangementskørsel i alt</t>
  </si>
  <si>
    <t>.</t>
  </si>
  <si>
    <t>134</t>
  </si>
  <si>
    <t>135</t>
  </si>
  <si>
    <t>136</t>
  </si>
  <si>
    <t>137</t>
  </si>
  <si>
    <t>138</t>
  </si>
  <si>
    <t>139</t>
  </si>
  <si>
    <t>142</t>
  </si>
  <si>
    <t>144</t>
  </si>
  <si>
    <t>145</t>
  </si>
  <si>
    <t>148</t>
  </si>
  <si>
    <t>149</t>
  </si>
  <si>
    <t>151</t>
  </si>
  <si>
    <t>152</t>
  </si>
  <si>
    <t>153</t>
  </si>
  <si>
    <t>154</t>
  </si>
  <si>
    <t>155</t>
  </si>
  <si>
    <t>156</t>
  </si>
  <si>
    <t>157</t>
  </si>
  <si>
    <t>158</t>
  </si>
  <si>
    <t>159</t>
  </si>
  <si>
    <t>161</t>
  </si>
  <si>
    <t>162</t>
  </si>
  <si>
    <t>163</t>
  </si>
  <si>
    <t>164</t>
  </si>
  <si>
    <t>165</t>
  </si>
  <si>
    <t>166</t>
  </si>
  <si>
    <t>167</t>
  </si>
  <si>
    <t>Total, Herning Kommune</t>
  </si>
  <si>
    <t>*Administrationstillæg er en del af den kontraktlige betaling til busselskaber og skal ikke forveksles med bestillernes administrationsbidrag til Midttrafik. Beløbet er en fast månedlig betaling, som ikke ændres med kørselsomfanget. Beløbet er i ruteøkonomien fordelt forholdsmæssigt efter køreplantimer for relevante aftaler.</t>
  </si>
  <si>
    <t>1 HB</t>
  </si>
  <si>
    <t>1U HB</t>
  </si>
  <si>
    <t>2 HB</t>
  </si>
  <si>
    <t>4 HB</t>
  </si>
  <si>
    <t>5 HB</t>
  </si>
  <si>
    <t>6B HB</t>
  </si>
  <si>
    <t>6S HB</t>
  </si>
  <si>
    <t>7 HB</t>
  </si>
  <si>
    <t>9 HB</t>
  </si>
  <si>
    <t>270</t>
  </si>
  <si>
    <t>283</t>
  </si>
  <si>
    <t>Total, Holstebro Kommune</t>
  </si>
  <si>
    <t>1 HO</t>
  </si>
  <si>
    <t>10 HO</t>
  </si>
  <si>
    <t>11 HO</t>
  </si>
  <si>
    <t>11H HO</t>
  </si>
  <si>
    <t>12 HO</t>
  </si>
  <si>
    <t>13 HO</t>
  </si>
  <si>
    <t>13J HO</t>
  </si>
  <si>
    <t>14 HO</t>
  </si>
  <si>
    <t>14I HO</t>
  </si>
  <si>
    <t>1G HO</t>
  </si>
  <si>
    <t>2 HO</t>
  </si>
  <si>
    <t>2A HO</t>
  </si>
  <si>
    <t>3 HO</t>
  </si>
  <si>
    <t>3B HO</t>
  </si>
  <si>
    <t>4 HO</t>
  </si>
  <si>
    <t>4K HO</t>
  </si>
  <si>
    <t>5 HO</t>
  </si>
  <si>
    <t>5C HO</t>
  </si>
  <si>
    <t>6 HO</t>
  </si>
  <si>
    <t>6Ser HO</t>
  </si>
  <si>
    <t>7 HO</t>
  </si>
  <si>
    <t>7D HO</t>
  </si>
  <si>
    <t>8 HO</t>
  </si>
  <si>
    <t>8E HO</t>
  </si>
  <si>
    <t>9 HO</t>
  </si>
  <si>
    <t>9F HO</t>
  </si>
  <si>
    <t>107</t>
  </si>
  <si>
    <t>110</t>
  </si>
  <si>
    <t>1112</t>
  </si>
  <si>
    <t>501</t>
  </si>
  <si>
    <t>502</t>
  </si>
  <si>
    <t>518</t>
  </si>
  <si>
    <t>671</t>
  </si>
  <si>
    <t>3851</t>
  </si>
  <si>
    <t>852</t>
  </si>
  <si>
    <t>620</t>
  </si>
  <si>
    <t>621</t>
  </si>
  <si>
    <t>622</t>
  </si>
  <si>
    <t>623</t>
  </si>
  <si>
    <t>624</t>
  </si>
  <si>
    <t>625</t>
  </si>
  <si>
    <t>630</t>
  </si>
  <si>
    <t>631</t>
  </si>
  <si>
    <t>633</t>
  </si>
  <si>
    <t>634</t>
  </si>
  <si>
    <t>635</t>
  </si>
  <si>
    <t>670</t>
  </si>
  <si>
    <t>672</t>
  </si>
  <si>
    <t>673</t>
  </si>
  <si>
    <t>674</t>
  </si>
  <si>
    <t>Total, Horsens Kommune</t>
  </si>
  <si>
    <t>1 IK</t>
  </si>
  <si>
    <t>2A IK</t>
  </si>
  <si>
    <t>2B IK</t>
  </si>
  <si>
    <t>130</t>
  </si>
  <si>
    <t>171</t>
  </si>
  <si>
    <t>172</t>
  </si>
  <si>
    <t>182</t>
  </si>
  <si>
    <t>189</t>
  </si>
  <si>
    <t>190</t>
  </si>
  <si>
    <t>191</t>
  </si>
  <si>
    <t>170</t>
  </si>
  <si>
    <t>173</t>
  </si>
  <si>
    <t>174</t>
  </si>
  <si>
    <t>175</t>
  </si>
  <si>
    <t>176</t>
  </si>
  <si>
    <t>180</t>
  </si>
  <si>
    <t>181</t>
  </si>
  <si>
    <t>184</t>
  </si>
  <si>
    <t>185</t>
  </si>
  <si>
    <t>192</t>
  </si>
  <si>
    <t>193</t>
  </si>
  <si>
    <t>195</t>
  </si>
  <si>
    <t>196</t>
  </si>
  <si>
    <t>Total, Ikast-Brande Kommune</t>
  </si>
  <si>
    <t>480</t>
  </si>
  <si>
    <t>481</t>
  </si>
  <si>
    <t>482</t>
  </si>
  <si>
    <t>483</t>
  </si>
  <si>
    <t>484</t>
  </si>
  <si>
    <t>485</t>
  </si>
  <si>
    <t>486</t>
  </si>
  <si>
    <t>487</t>
  </si>
  <si>
    <t>488</t>
  </si>
  <si>
    <t>489</t>
  </si>
  <si>
    <t>491</t>
  </si>
  <si>
    <t>496</t>
  </si>
  <si>
    <t>497</t>
  </si>
  <si>
    <t>498</t>
  </si>
  <si>
    <t>499+a</t>
  </si>
  <si>
    <t>Total, Lemvig Kommune</t>
  </si>
  <si>
    <t>1 GR</t>
  </si>
  <si>
    <t>2 GR</t>
  </si>
  <si>
    <t>3 GR</t>
  </si>
  <si>
    <t>GR TEL</t>
  </si>
  <si>
    <t>120</t>
  </si>
  <si>
    <t>211</t>
  </si>
  <si>
    <t>213</t>
  </si>
  <si>
    <t>319</t>
  </si>
  <si>
    <t>351</t>
  </si>
  <si>
    <t>352</t>
  </si>
  <si>
    <t>Rute 17</t>
  </si>
  <si>
    <t>Rute 18</t>
  </si>
  <si>
    <t>Rute 19</t>
  </si>
  <si>
    <t>Rute 20</t>
  </si>
  <si>
    <t>Rute 21</t>
  </si>
  <si>
    <t>Rute 22</t>
  </si>
  <si>
    <t>Rute A</t>
  </si>
  <si>
    <t>Rute B</t>
  </si>
  <si>
    <t>Rute C</t>
  </si>
  <si>
    <t>Rute D</t>
  </si>
  <si>
    <t>Rute E</t>
  </si>
  <si>
    <t>Rute F</t>
  </si>
  <si>
    <t>Rute G</t>
  </si>
  <si>
    <t>Total, Norddjurs Kommune</t>
  </si>
  <si>
    <t>Region Nordjylland</t>
  </si>
  <si>
    <t>1040</t>
  </si>
  <si>
    <t>230</t>
  </si>
  <si>
    <t>235</t>
  </si>
  <si>
    <t>237</t>
  </si>
  <si>
    <t>61</t>
  </si>
  <si>
    <t>64</t>
  </si>
  <si>
    <t>40N S</t>
  </si>
  <si>
    <t>Total, Region Nordjylland</t>
  </si>
  <si>
    <t>1 OD</t>
  </si>
  <si>
    <t>2 OD</t>
  </si>
  <si>
    <t>3 OD</t>
  </si>
  <si>
    <t>4 OD</t>
  </si>
  <si>
    <t>1002</t>
  </si>
  <si>
    <t>1003</t>
  </si>
  <si>
    <t>1004</t>
  </si>
  <si>
    <t>1005</t>
  </si>
  <si>
    <t>1006</t>
  </si>
  <si>
    <t>1007</t>
  </si>
  <si>
    <t>1008</t>
  </si>
  <si>
    <t>103</t>
  </si>
  <si>
    <t>302</t>
  </si>
  <si>
    <t>Total, Odder Kommune</t>
  </si>
  <si>
    <t>1A RA</t>
  </si>
  <si>
    <t>2A RA</t>
  </si>
  <si>
    <t>3 RA</t>
  </si>
  <si>
    <t>4 RA</t>
  </si>
  <si>
    <t>12 RA</t>
  </si>
  <si>
    <t>13 RA</t>
  </si>
  <si>
    <t>14 RA</t>
  </si>
  <si>
    <t>15 RA</t>
  </si>
  <si>
    <t>16 RA</t>
  </si>
  <si>
    <t>17 RA</t>
  </si>
  <si>
    <t>18 RA</t>
  </si>
  <si>
    <t>21 RA</t>
  </si>
  <si>
    <t>231</t>
  </si>
  <si>
    <t>238</t>
  </si>
  <si>
    <t>73</t>
  </si>
  <si>
    <t>105</t>
  </si>
  <si>
    <t>205</t>
  </si>
  <si>
    <t>500</t>
  </si>
  <si>
    <t>501A</t>
  </si>
  <si>
    <t>501B</t>
  </si>
  <si>
    <t>503</t>
  </si>
  <si>
    <t>505</t>
  </si>
  <si>
    <t>506</t>
  </si>
  <si>
    <t>507</t>
  </si>
  <si>
    <t>508</t>
  </si>
  <si>
    <t>509</t>
  </si>
  <si>
    <t>510</t>
  </si>
  <si>
    <t>511</t>
  </si>
  <si>
    <t>512</t>
  </si>
  <si>
    <t>513</t>
  </si>
  <si>
    <t>514</t>
  </si>
  <si>
    <t>515</t>
  </si>
  <si>
    <t>516</t>
  </si>
  <si>
    <t>517</t>
  </si>
  <si>
    <t>519</t>
  </si>
  <si>
    <t>A</t>
  </si>
  <si>
    <t>B</t>
  </si>
  <si>
    <t>C</t>
  </si>
  <si>
    <t>D</t>
  </si>
  <si>
    <t>E</t>
  </si>
  <si>
    <t>Total, Randers Kommune</t>
  </si>
  <si>
    <t>X-bus</t>
  </si>
  <si>
    <t>Dublering med B-kontrakt</t>
  </si>
  <si>
    <t>Bemærk, NT/Sydtrafik-samarbejde er ikke medtaget i ruteøkonomien.</t>
  </si>
  <si>
    <t>100</t>
  </si>
  <si>
    <t>1015</t>
  </si>
  <si>
    <t>1024</t>
  </si>
  <si>
    <t>1026</t>
  </si>
  <si>
    <t>1028</t>
  </si>
  <si>
    <t>1029</t>
  </si>
  <si>
    <t>1033</t>
  </si>
  <si>
    <t>113</t>
  </si>
  <si>
    <t>114</t>
  </si>
  <si>
    <t>116U</t>
  </si>
  <si>
    <t>118</t>
  </si>
  <si>
    <t>122</t>
  </si>
  <si>
    <t>123</t>
  </si>
  <si>
    <t>124</t>
  </si>
  <si>
    <t>200</t>
  </si>
  <si>
    <t>202</t>
  </si>
  <si>
    <t>21</t>
  </si>
  <si>
    <t>211U</t>
  </si>
  <si>
    <t>212</t>
  </si>
  <si>
    <t>212U</t>
  </si>
  <si>
    <t>213U</t>
  </si>
  <si>
    <t>214</t>
  </si>
  <si>
    <t>215</t>
  </si>
  <si>
    <t>217</t>
  </si>
  <si>
    <t>306</t>
  </si>
  <si>
    <t>331</t>
  </si>
  <si>
    <t>400</t>
  </si>
  <si>
    <t>523</t>
  </si>
  <si>
    <t>53</t>
  </si>
  <si>
    <t>561</t>
  </si>
  <si>
    <t>580</t>
  </si>
  <si>
    <t>60</t>
  </si>
  <si>
    <t>62</t>
  </si>
  <si>
    <t>72</t>
  </si>
  <si>
    <t>766</t>
  </si>
  <si>
    <t>801</t>
  </si>
  <si>
    <t>81</t>
  </si>
  <si>
    <t>912X</t>
  </si>
  <si>
    <t>925X</t>
  </si>
  <si>
    <t>X-bus i alt</t>
  </si>
  <si>
    <t>13N S</t>
  </si>
  <si>
    <t>211N</t>
  </si>
  <si>
    <t>300S</t>
  </si>
  <si>
    <t>307S</t>
  </si>
  <si>
    <t>311S</t>
  </si>
  <si>
    <t>331S</t>
  </si>
  <si>
    <t>411N S</t>
  </si>
  <si>
    <t>72N S</t>
  </si>
  <si>
    <t>830</t>
  </si>
  <si>
    <t>833</t>
  </si>
  <si>
    <t>834A</t>
  </si>
  <si>
    <t>834B</t>
  </si>
  <si>
    <t>840</t>
  </si>
  <si>
    <t>853</t>
  </si>
  <si>
    <t>860</t>
  </si>
  <si>
    <t>862</t>
  </si>
  <si>
    <t>892</t>
  </si>
  <si>
    <t>Dublering med B-kontrakt i alt</t>
  </si>
  <si>
    <t>Total, Region Midtjylland</t>
  </si>
  <si>
    <t>560</t>
  </si>
  <si>
    <t>567</t>
  </si>
  <si>
    <t>568</t>
  </si>
  <si>
    <t>569</t>
  </si>
  <si>
    <t>570</t>
  </si>
  <si>
    <t>590</t>
  </si>
  <si>
    <t>596</t>
  </si>
  <si>
    <t>517 RS</t>
  </si>
  <si>
    <t>518 RS</t>
  </si>
  <si>
    <t>551 RS</t>
  </si>
  <si>
    <t>562 RS</t>
  </si>
  <si>
    <t>564 RS</t>
  </si>
  <si>
    <t>566 RS</t>
  </si>
  <si>
    <t>572 RS</t>
  </si>
  <si>
    <t>573 RS</t>
  </si>
  <si>
    <t>574 RS</t>
  </si>
  <si>
    <t>575 RS</t>
  </si>
  <si>
    <t>577 RS</t>
  </si>
  <si>
    <t>578 RS</t>
  </si>
  <si>
    <t>593 RS</t>
  </si>
  <si>
    <t>594 RS</t>
  </si>
  <si>
    <t>597 RS</t>
  </si>
  <si>
    <t>Total, Ringkøbing-Skjern Kommune</t>
  </si>
  <si>
    <t>1 SI</t>
  </si>
  <si>
    <t>10 SI</t>
  </si>
  <si>
    <t>11 SI</t>
  </si>
  <si>
    <t>12 SI</t>
  </si>
  <si>
    <t>2 SI</t>
  </si>
  <si>
    <t>3 SI</t>
  </si>
  <si>
    <t>4 SI</t>
  </si>
  <si>
    <t>5 SI</t>
  </si>
  <si>
    <t>6 SI</t>
  </si>
  <si>
    <t>7 SI</t>
  </si>
  <si>
    <t>8 SI</t>
  </si>
  <si>
    <t>9 SI</t>
  </si>
  <si>
    <t>21 SI</t>
  </si>
  <si>
    <t>22 SI</t>
  </si>
  <si>
    <t>23 SI</t>
  </si>
  <si>
    <t>24 SI</t>
  </si>
  <si>
    <t>25 SI</t>
  </si>
  <si>
    <t>27 SI</t>
  </si>
  <si>
    <t>28 SI</t>
  </si>
  <si>
    <t>29 SI</t>
  </si>
  <si>
    <t>31 SI</t>
  </si>
  <si>
    <t>313</t>
  </si>
  <si>
    <t>32 SI</t>
  </si>
  <si>
    <t>34 SI</t>
  </si>
  <si>
    <t>35 SI</t>
  </si>
  <si>
    <t>802</t>
  </si>
  <si>
    <t>803</t>
  </si>
  <si>
    <t>804</t>
  </si>
  <si>
    <t>805</t>
  </si>
  <si>
    <t>806</t>
  </si>
  <si>
    <t>823</t>
  </si>
  <si>
    <t>Total, Silkeborg Kommune</t>
  </si>
  <si>
    <t>21 SKA</t>
  </si>
  <si>
    <t>309</t>
  </si>
  <si>
    <t>311</t>
  </si>
  <si>
    <t>330</t>
  </si>
  <si>
    <t>25S</t>
  </si>
  <si>
    <t>26S</t>
  </si>
  <si>
    <t>309S</t>
  </si>
  <si>
    <t>410</t>
  </si>
  <si>
    <t>411</t>
  </si>
  <si>
    <t>412</t>
  </si>
  <si>
    <t>413</t>
  </si>
  <si>
    <t>420</t>
  </si>
  <si>
    <t>421</t>
  </si>
  <si>
    <t>422</t>
  </si>
  <si>
    <t>423</t>
  </si>
  <si>
    <t>425</t>
  </si>
  <si>
    <t>450</t>
  </si>
  <si>
    <t>451</t>
  </si>
  <si>
    <t>452</t>
  </si>
  <si>
    <t>454</t>
  </si>
  <si>
    <t>810</t>
  </si>
  <si>
    <t>811</t>
  </si>
  <si>
    <t>812</t>
  </si>
  <si>
    <t>813</t>
  </si>
  <si>
    <t>820</t>
  </si>
  <si>
    <t>821</t>
  </si>
  <si>
    <t>822</t>
  </si>
  <si>
    <t>826</t>
  </si>
  <si>
    <t>850</t>
  </si>
  <si>
    <t>854</t>
  </si>
  <si>
    <t>855</t>
  </si>
  <si>
    <t>Total, Skanderborg Kommune</t>
  </si>
  <si>
    <t>401</t>
  </si>
  <si>
    <t>402</t>
  </si>
  <si>
    <t>402B</t>
  </si>
  <si>
    <t>403</t>
  </si>
  <si>
    <t>404</t>
  </si>
  <si>
    <t>1041</t>
  </si>
  <si>
    <t>441</t>
  </si>
  <si>
    <t>443</t>
  </si>
  <si>
    <t>444</t>
  </si>
  <si>
    <t>449</t>
  </si>
  <si>
    <t>740</t>
  </si>
  <si>
    <t>745</t>
  </si>
  <si>
    <t>420N S</t>
  </si>
  <si>
    <t>443N S</t>
  </si>
  <si>
    <t>740N S</t>
  </si>
  <si>
    <t>Total, Skive Kommune</t>
  </si>
  <si>
    <t>1 ST</t>
  </si>
  <si>
    <t>2 ST</t>
  </si>
  <si>
    <t>3 ST</t>
  </si>
  <si>
    <t>335</t>
  </si>
  <si>
    <t>342</t>
  </si>
  <si>
    <t>346</t>
  </si>
  <si>
    <t>349</t>
  </si>
  <si>
    <t>Total, Struer Kommune</t>
  </si>
  <si>
    <t>1 EB</t>
  </si>
  <si>
    <t>2 EB</t>
  </si>
  <si>
    <t>3 EB</t>
  </si>
  <si>
    <t>11 KNE</t>
  </si>
  <si>
    <t>12 KNE</t>
  </si>
  <si>
    <t>121</t>
  </si>
  <si>
    <t>312</t>
  </si>
  <si>
    <t>Rute A+B+C</t>
  </si>
  <si>
    <t>Total, Syddjurs Kommune</t>
  </si>
  <si>
    <t>Region Syddanmark</t>
  </si>
  <si>
    <t>Total, Region Syddanmark</t>
  </si>
  <si>
    <t>1 VI</t>
  </si>
  <si>
    <t>2 VI</t>
  </si>
  <si>
    <t>3 VI</t>
  </si>
  <si>
    <t>4 VI</t>
  </si>
  <si>
    <t>5 VI</t>
  </si>
  <si>
    <t>S1</t>
  </si>
  <si>
    <t>S2</t>
  </si>
  <si>
    <t>711</t>
  </si>
  <si>
    <t>712</t>
  </si>
  <si>
    <t>713</t>
  </si>
  <si>
    <t>722</t>
  </si>
  <si>
    <t>741</t>
  </si>
  <si>
    <t>742</t>
  </si>
  <si>
    <t>750</t>
  </si>
  <si>
    <t>751</t>
  </si>
  <si>
    <t>761</t>
  </si>
  <si>
    <t>771</t>
  </si>
  <si>
    <t>772</t>
  </si>
  <si>
    <t>774</t>
  </si>
  <si>
    <t>775</t>
  </si>
  <si>
    <t>6N VI</t>
  </si>
  <si>
    <t>7N VI</t>
  </si>
  <si>
    <t>841</t>
  </si>
  <si>
    <t>866</t>
  </si>
  <si>
    <t>8N VI</t>
  </si>
  <si>
    <t>9N VI</t>
  </si>
  <si>
    <t>Total, Viborg Kommune</t>
  </si>
  <si>
    <t>11</t>
  </si>
  <si>
    <t>12</t>
  </si>
  <si>
    <t>13</t>
  </si>
  <si>
    <t>14</t>
  </si>
  <si>
    <t>15</t>
  </si>
  <si>
    <t>16</t>
  </si>
  <si>
    <t>17</t>
  </si>
  <si>
    <t>18</t>
  </si>
  <si>
    <t>1A</t>
  </si>
  <si>
    <t>22</t>
  </si>
  <si>
    <t>23</t>
  </si>
  <si>
    <t>2A</t>
  </si>
  <si>
    <t>31</t>
  </si>
  <si>
    <t>32</t>
  </si>
  <si>
    <t>35</t>
  </si>
  <si>
    <t>3A</t>
  </si>
  <si>
    <t>4A</t>
  </si>
  <si>
    <t>5A</t>
  </si>
  <si>
    <t>6A</t>
  </si>
  <si>
    <t>40</t>
  </si>
  <si>
    <t>41</t>
  </si>
  <si>
    <t>42</t>
  </si>
  <si>
    <t>43</t>
  </si>
  <si>
    <t>44</t>
  </si>
  <si>
    <t>45</t>
  </si>
  <si>
    <t>46</t>
  </si>
  <si>
    <t>Total, Aarhus Kommune</t>
  </si>
  <si>
    <t>Budgetforslag 2024 (2024BF)</t>
  </si>
  <si>
    <t>Afvigelse (2024BF-2023B[V3])</t>
  </si>
  <si>
    <t>3  HB</t>
  </si>
  <si>
    <t>2 IK</t>
  </si>
  <si>
    <t>Svm RA</t>
  </si>
  <si>
    <t>Svm</t>
  </si>
  <si>
    <t>752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</si>
</sst>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_);\-_);@"/>
  </numFmts>
  <fonts count="10" x14ac:knownFonts="1">
    <font>
      <sz val="11"/>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b/>
      <sz val="11"/>
      <color theme="1"/>
      <name val="Calibri"/>
      <family val="2"/>
      <scheme val="minor"/>
    </font>
    <font>
      <b/>
      <sz val="18"/>
      <color theme="1" tint="0.249977111117893"/>
      <name val="Calibri"/>
      <family val="2"/>
      <scheme val="minor"/>
    </font>
    <font>
      <b/>
      <sz val="20"/>
      <color rgb="FF9B1C18"/>
      <name val="Calibri"/>
      <family val="2"/>
      <scheme val="minor"/>
    </font>
    <font>
      <sz val="11"/>
      <name val="Calibri"/>
      <family val="2"/>
      <scheme val="minor"/>
    </font>
    <font>
      <b/>
      <u/>
      <sz val="14"/>
      <name val="Calibri"/>
      <family val="2"/>
      <scheme val="minor"/>
    </font>
    <font>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1" tint="0.249977111117893"/>
        <bgColor indexed="64"/>
      </patternFill>
    </fill>
    <fill>
      <patternFill patternType="solid">
        <fgColor theme="2"/>
        <bgColor indexed="64"/>
      </patternFill>
    </fill>
    <fill>
      <patternFill patternType="solid">
        <fgColor theme="0" tint="-0.249977111117893"/>
        <bgColor indexed="64"/>
      </patternFill>
    </fill>
  </fills>
  <borders count="16">
    <border>
      <left/>
      <right/>
      <top/>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medium">
        <color rgb="FF9B1C18"/>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style="thin">
        <color rgb="FF000000"/>
      </top>
      <bottom style="thin">
        <color rgb="FF000000"/>
      </bottom>
      <diagonal/>
    </border>
  </borders>
  <cellStyleXfs count="8">
    <xf numFmtId="0" fontId="0" fillId="0" borderId="0"/>
    <xf numFmtId="0" fontId="1" fillId="0" borderId="0" applyNumberFormat="0" applyFill="0" applyBorder="0" applyAlignment="0" applyProtection="0"/>
    <xf numFmtId="0" fontId="8" fillId="0" borderId="0" applyNumberFormat="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0" borderId="3" applyNumberFormat="0" applyFill="0" applyAlignment="0" applyProtection="0"/>
    <xf numFmtId="0" fontId="6" fillId="2" borderId="4" applyNumberFormat="0" applyFill="0" applyAlignment="0" applyProtection="0"/>
  </cellStyleXfs>
  <cellXfs count="31">
    <xf numFmtId="0" fontId="0" fillId="0" borderId="0" xfId="0"/>
    <xf numFmtId="0" fontId="0" fillId="3" borderId="0" xfId="0" applyFill="1"/>
    <xf numFmtId="0" fontId="7" fillId="0" borderId="0" xfId="0" applyFont="1"/>
    <xf numFmtId="0" fontId="6" fillId="0" borderId="0" xfId="7" applyFill="1" applyBorder="1" applyAlignment="1">
      <alignment horizontal="left"/>
    </xf>
    <xf numFmtId="0" fontId="6" fillId="0" borderId="4" xfId="7" applyFill="1" applyAlignment="1">
      <alignment horizontal="left"/>
    </xf>
    <xf numFmtId="0" fontId="5" fillId="0" borderId="0" xfId="0" applyFont="1" applyAlignment="1">
      <alignment horizontal="left" vertical="top"/>
    </xf>
    <xf numFmtId="164" fontId="9" fillId="0" borderId="0" xfId="0" applyNumberFormat="1" applyFont="1" applyAlignment="1"/>
    <xf numFmtId="164" fontId="4" fillId="0" borderId="8" xfId="0" applyNumberFormat="1" applyFont="1" applyFill="1" applyBorder="1" applyAlignment="1"/>
    <xf numFmtId="164" fontId="9" fillId="0" borderId="7" xfId="0" applyNumberFormat="1" applyFont="1" applyFill="1" applyBorder="1" applyAlignment="1"/>
    <xf numFmtId="164" fontId="9" fillId="0" borderId="11" xfId="0" applyNumberFormat="1" applyFont="1" applyFill="1" applyBorder="1" applyAlignment="1"/>
    <xf numFmtId="164" fontId="9" fillId="0" borderId="5" xfId="0" applyNumberFormat="1" applyFont="1" applyFill="1" applyBorder="1" applyAlignment="1"/>
    <xf numFmtId="164" fontId="9" fillId="0" borderId="8" xfId="0" applyNumberFormat="1" applyFont="1" applyFill="1" applyBorder="1" applyAlignment="1"/>
    <xf numFmtId="164" fontId="9" fillId="0" borderId="13" xfId="0" applyNumberFormat="1" applyFont="1" applyFill="1" applyBorder="1" applyAlignment="1"/>
    <xf numFmtId="164" fontId="4" fillId="4" borderId="8" xfId="0" applyNumberFormat="1" applyFont="1" applyFill="1" applyBorder="1" applyAlignment="1"/>
    <xf numFmtId="164" fontId="4" fillId="4" borderId="7" xfId="0" applyNumberFormat="1" applyFont="1" applyFill="1" applyBorder="1" applyAlignment="1"/>
    <xf numFmtId="164" fontId="4" fillId="5" borderId="10" xfId="0" applyNumberFormat="1" applyFont="1" applyFill="1" applyBorder="1" applyAlignment="1"/>
    <xf numFmtId="164" fontId="9" fillId="5" borderId="6" xfId="0" applyNumberFormat="1" applyFont="1" applyFill="1" applyBorder="1" applyAlignment="1"/>
    <xf numFmtId="164" fontId="4" fillId="5" borderId="6" xfId="0" applyNumberFormat="1" applyFont="1" applyFill="1" applyBorder="1" applyAlignment="1"/>
    <xf numFmtId="164" fontId="9" fillId="0" borderId="9" xfId="0" applyNumberFormat="1" applyFont="1" applyFill="1" applyBorder="1" applyAlignment="1"/>
    <xf numFmtId="164" fontId="9" fillId="0" borderId="14" xfId="0" applyNumberFormat="1" applyFont="1" applyFill="1" applyBorder="1" applyAlignment="1"/>
    <xf numFmtId="164" fontId="4" fillId="4" borderId="9" xfId="0" applyNumberFormat="1" applyFont="1" applyFill="1" applyBorder="1" applyAlignment="1"/>
    <xf numFmtId="164" fontId="4" fillId="5" borderId="15" xfId="0" applyNumberFormat="1" applyFont="1" applyFill="1" applyBorder="1" applyAlignment="1"/>
    <xf numFmtId="164" fontId="4" fillId="0" borderId="10" xfId="0" applyNumberFormat="1" applyFont="1" applyFill="1" applyBorder="1" applyAlignment="1">
      <alignment horizontal="centerContinuous"/>
    </xf>
    <xf numFmtId="164" fontId="4" fillId="0" borderId="6" xfId="0" applyNumberFormat="1" applyFont="1" applyFill="1" applyBorder="1" applyAlignment="1">
      <alignment horizontal="centerContinuous"/>
    </xf>
    <xf numFmtId="164" fontId="4" fillId="0" borderId="15" xfId="0" applyNumberFormat="1" applyFont="1" applyFill="1" applyBorder="1" applyAlignment="1">
      <alignment horizontal="centerContinuous"/>
    </xf>
    <xf numFmtId="164" fontId="9" fillId="0" borderId="10" xfId="0" applyNumberFormat="1" applyFont="1" applyFill="1" applyBorder="1" applyAlignment="1">
      <alignment wrapText="1"/>
    </xf>
    <xf numFmtId="164" fontId="9" fillId="0" borderId="6" xfId="0" applyNumberFormat="1" applyFont="1" applyFill="1" applyBorder="1" applyAlignment="1">
      <alignment wrapText="1"/>
    </xf>
    <xf numFmtId="164" fontId="9" fillId="0" borderId="15" xfId="0" applyNumberFormat="1" applyFont="1" applyFill="1" applyBorder="1" applyAlignment="1">
      <alignment wrapText="1"/>
    </xf>
    <xf numFmtId="164" fontId="9" fillId="0" borderId="11" xfId="0" applyNumberFormat="1" applyFont="1" applyFill="1" applyBorder="1" applyAlignment="1">
      <alignment wrapText="1"/>
    </xf>
    <xf numFmtId="164" fontId="9" fillId="0" borderId="5" xfId="0" applyNumberFormat="1" applyFont="1" applyFill="1" applyBorder="1" applyAlignment="1">
      <alignment wrapText="1"/>
    </xf>
    <xf numFmtId="164" fontId="9" fillId="0" borderId="12" xfId="0" applyNumberFormat="1" applyFont="1" applyFill="1" applyBorder="1" applyAlignment="1">
      <alignment wrapText="1"/>
    </xf>
  </cellXfs>
  <cellStyles count="8">
    <cellStyle name="Normal" xfId="0" builtinId="0"/>
    <cellStyle name="Overskrift 1" xfId="2" builtinId="16" customBuiltin="1"/>
    <cellStyle name="Overskrift 2" xfId="3" builtinId="17" hidden="1"/>
    <cellStyle name="Overskrift 3" xfId="4" builtinId="18" hidden="1"/>
    <cellStyle name="Overskrift 4" xfId="5" builtinId="19" hidden="1"/>
    <cellStyle name="Titel" xfId="1" builtinId="15" hidden="1"/>
    <cellStyle name="Titel" xfId="7" xr:uid="{F7B2C9DD-25B1-4B0E-A33E-7914191A9EB0}"/>
    <cellStyle name="Total" xfId="6" builtinId="25" hidde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FFFFFF"/>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B1C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0.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1.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2.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3.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4.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5.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6.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7.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8.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19.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2.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20.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21.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3.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4.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5.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6.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7.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8.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_rels/drawing9.xml.rels><?xml version="1.0" encoding="UTF-8" standalone="yes"?>
<Relationships xmlns="http://schemas.openxmlformats.org/package/2006/relationships"><Relationship Id="rId8" Type="http://schemas.openxmlformats.org/officeDocument/2006/relationships/hyperlink" Target="#NOR!A1"/><Relationship Id="rId13" Type="http://schemas.openxmlformats.org/officeDocument/2006/relationships/hyperlink" Target="#SKA!A1"/><Relationship Id="rId18" Type="http://schemas.openxmlformats.org/officeDocument/2006/relationships/hyperlink" Target="#AAR!A1"/><Relationship Id="rId3" Type="http://schemas.openxmlformats.org/officeDocument/2006/relationships/hyperlink" Target="#IKB!A1"/><Relationship Id="rId21" Type="http://schemas.openxmlformats.org/officeDocument/2006/relationships/hyperlink" Target="#Sydtrafik!A1"/><Relationship Id="rId7" Type="http://schemas.openxmlformats.org/officeDocument/2006/relationships/hyperlink" Target="#LEM!A1"/><Relationship Id="rId12" Type="http://schemas.openxmlformats.org/officeDocument/2006/relationships/hyperlink" Target="#SIL!A1"/><Relationship Id="rId17" Type="http://schemas.openxmlformats.org/officeDocument/2006/relationships/hyperlink" Target="#VIB!A1"/><Relationship Id="rId2" Type="http://schemas.openxmlformats.org/officeDocument/2006/relationships/hyperlink" Target="#HED!A1"/><Relationship Id="rId16" Type="http://schemas.openxmlformats.org/officeDocument/2006/relationships/hyperlink" Target="#SYD!A1"/><Relationship Id="rId20" Type="http://schemas.openxmlformats.org/officeDocument/2006/relationships/hyperlink" Target="#NT!A1"/><Relationship Id="rId1" Type="http://schemas.openxmlformats.org/officeDocument/2006/relationships/hyperlink" Target="#FAV!A1"/><Relationship Id="rId6" Type="http://schemas.openxmlformats.org/officeDocument/2006/relationships/hyperlink" Target="#HOR!A1"/><Relationship Id="rId11" Type="http://schemas.openxmlformats.org/officeDocument/2006/relationships/hyperlink" Target="#RKS!A1"/><Relationship Id="rId5" Type="http://schemas.openxmlformats.org/officeDocument/2006/relationships/hyperlink" Target="#HOL!A1"/><Relationship Id="rId15" Type="http://schemas.openxmlformats.org/officeDocument/2006/relationships/hyperlink" Target="#STR!A1"/><Relationship Id="rId10" Type="http://schemas.openxmlformats.org/officeDocument/2006/relationships/hyperlink" Target="#RAN!A1"/><Relationship Id="rId19" Type="http://schemas.openxmlformats.org/officeDocument/2006/relationships/hyperlink" Target="#REG!A1"/><Relationship Id="rId4" Type="http://schemas.openxmlformats.org/officeDocument/2006/relationships/hyperlink" Target="#HER!A1"/><Relationship Id="rId9" Type="http://schemas.openxmlformats.org/officeDocument/2006/relationships/hyperlink" Target="#ODD!A1"/><Relationship Id="rId14" Type="http://schemas.openxmlformats.org/officeDocument/2006/relationships/hyperlink" Target="#SKI!A1"/></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4" name="Gruppe 3">
          <a:extLst>
            <a:ext uri="{FF2B5EF4-FFF2-40B4-BE49-F238E27FC236}">
              <a16:creationId xmlns:a16="http://schemas.microsoft.com/office/drawing/2014/main" id="{00000000-0008-0000-0100-000004000000}"/>
            </a:ext>
          </a:extLst>
        </xdr:cNvPr>
        <xdr:cNvGrpSpPr/>
      </xdr:nvGrpSpPr>
      <xdr:grpSpPr>
        <a:xfrm>
          <a:off x="0" y="0"/>
          <a:ext cx="2190750" cy="9039225"/>
          <a:chOff x="0" y="0"/>
          <a:chExt cx="2190750" cy="8991600"/>
        </a:xfrm>
      </xdr:grpSpPr>
      <xdr:sp macro="" textlink="">
        <xdr:nvSpPr>
          <xdr:cNvPr id="47" name="Rektangel 46">
            <a:extLst>
              <a:ext uri="{FF2B5EF4-FFF2-40B4-BE49-F238E27FC236}">
                <a16:creationId xmlns:a16="http://schemas.microsoft.com/office/drawing/2014/main" id="{00000000-0008-0000-0100-00002F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9" name="Tekstfelt 48">
            <a:hlinkClick xmlns:r="http://schemas.openxmlformats.org/officeDocument/2006/relationships" r:id="rId1"/>
            <a:extLst>
              <a:ext uri="{FF2B5EF4-FFF2-40B4-BE49-F238E27FC236}">
                <a16:creationId xmlns:a16="http://schemas.microsoft.com/office/drawing/2014/main" id="{00000000-0008-0000-0100-000031000000}"/>
              </a:ext>
            </a:extLst>
          </xdr:cNvPr>
          <xdr:cNvSpPr txBox="1"/>
        </xdr:nvSpPr>
        <xdr:spPr>
          <a:xfrm>
            <a:off x="238125" y="53999"/>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0" name="Tekstfelt 49">
            <a:hlinkClick xmlns:r="http://schemas.openxmlformats.org/officeDocument/2006/relationships" r:id="rId2"/>
            <a:extLst>
              <a:ext uri="{FF2B5EF4-FFF2-40B4-BE49-F238E27FC236}">
                <a16:creationId xmlns:a16="http://schemas.microsoft.com/office/drawing/2014/main" id="{00000000-0008-0000-0100-000032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51" name="Tekstfelt 50">
            <a:hlinkClick xmlns:r="http://schemas.openxmlformats.org/officeDocument/2006/relationships" r:id="rId3"/>
            <a:extLst>
              <a:ext uri="{FF2B5EF4-FFF2-40B4-BE49-F238E27FC236}">
                <a16:creationId xmlns:a16="http://schemas.microsoft.com/office/drawing/2014/main" id="{00000000-0008-0000-0100-000033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52" name="Tekstfelt 51">
            <a:hlinkClick xmlns:r="http://schemas.openxmlformats.org/officeDocument/2006/relationships" r:id="rId4"/>
            <a:extLst>
              <a:ext uri="{FF2B5EF4-FFF2-40B4-BE49-F238E27FC236}">
                <a16:creationId xmlns:a16="http://schemas.microsoft.com/office/drawing/2014/main" id="{00000000-0008-0000-0100-000034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53" name="Tekstfelt 52">
            <a:hlinkClick xmlns:r="http://schemas.openxmlformats.org/officeDocument/2006/relationships" r:id="rId5"/>
            <a:extLst>
              <a:ext uri="{FF2B5EF4-FFF2-40B4-BE49-F238E27FC236}">
                <a16:creationId xmlns:a16="http://schemas.microsoft.com/office/drawing/2014/main" id="{00000000-0008-0000-0100-000035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54" name="Tekstfelt 53">
            <a:hlinkClick xmlns:r="http://schemas.openxmlformats.org/officeDocument/2006/relationships" r:id="rId6"/>
            <a:extLst>
              <a:ext uri="{FF2B5EF4-FFF2-40B4-BE49-F238E27FC236}">
                <a16:creationId xmlns:a16="http://schemas.microsoft.com/office/drawing/2014/main" id="{00000000-0008-0000-0100-000036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55" name="Tekstfelt 54">
            <a:hlinkClick xmlns:r="http://schemas.openxmlformats.org/officeDocument/2006/relationships" r:id="rId7"/>
            <a:extLst>
              <a:ext uri="{FF2B5EF4-FFF2-40B4-BE49-F238E27FC236}">
                <a16:creationId xmlns:a16="http://schemas.microsoft.com/office/drawing/2014/main" id="{00000000-0008-0000-0100-000037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56" name="Tekstfelt 55">
            <a:hlinkClick xmlns:r="http://schemas.openxmlformats.org/officeDocument/2006/relationships" r:id="rId8"/>
            <a:extLst>
              <a:ext uri="{FF2B5EF4-FFF2-40B4-BE49-F238E27FC236}">
                <a16:creationId xmlns:a16="http://schemas.microsoft.com/office/drawing/2014/main" id="{00000000-0008-0000-0100-000038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57" name="Tekstfelt 56">
            <a:hlinkClick xmlns:r="http://schemas.openxmlformats.org/officeDocument/2006/relationships" r:id="rId9"/>
            <a:extLst>
              <a:ext uri="{FF2B5EF4-FFF2-40B4-BE49-F238E27FC236}">
                <a16:creationId xmlns:a16="http://schemas.microsoft.com/office/drawing/2014/main" id="{00000000-0008-0000-0100-000039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58" name="Tekstfelt 57">
            <a:hlinkClick xmlns:r="http://schemas.openxmlformats.org/officeDocument/2006/relationships" r:id="rId10"/>
            <a:extLst>
              <a:ext uri="{FF2B5EF4-FFF2-40B4-BE49-F238E27FC236}">
                <a16:creationId xmlns:a16="http://schemas.microsoft.com/office/drawing/2014/main" id="{00000000-0008-0000-0100-00003A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59" name="Tekstfelt 58">
            <a:hlinkClick xmlns:r="http://schemas.openxmlformats.org/officeDocument/2006/relationships" r:id="rId11"/>
            <a:extLst>
              <a:ext uri="{FF2B5EF4-FFF2-40B4-BE49-F238E27FC236}">
                <a16:creationId xmlns:a16="http://schemas.microsoft.com/office/drawing/2014/main" id="{00000000-0008-0000-0100-00003B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60" name="Tekstfelt 59">
            <a:hlinkClick xmlns:r="http://schemas.openxmlformats.org/officeDocument/2006/relationships" r:id="rId12"/>
            <a:extLst>
              <a:ext uri="{FF2B5EF4-FFF2-40B4-BE49-F238E27FC236}">
                <a16:creationId xmlns:a16="http://schemas.microsoft.com/office/drawing/2014/main" id="{00000000-0008-0000-0100-00003C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61" name="Tekstfelt 60">
            <a:hlinkClick xmlns:r="http://schemas.openxmlformats.org/officeDocument/2006/relationships" r:id="rId13"/>
            <a:extLst>
              <a:ext uri="{FF2B5EF4-FFF2-40B4-BE49-F238E27FC236}">
                <a16:creationId xmlns:a16="http://schemas.microsoft.com/office/drawing/2014/main" id="{00000000-0008-0000-0100-00003D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62" name="Tekstfelt 61">
            <a:hlinkClick xmlns:r="http://schemas.openxmlformats.org/officeDocument/2006/relationships" r:id="rId14"/>
            <a:extLst>
              <a:ext uri="{FF2B5EF4-FFF2-40B4-BE49-F238E27FC236}">
                <a16:creationId xmlns:a16="http://schemas.microsoft.com/office/drawing/2014/main" id="{00000000-0008-0000-0100-00003E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63" name="Tekstfelt 62">
            <a:hlinkClick xmlns:r="http://schemas.openxmlformats.org/officeDocument/2006/relationships" r:id="rId15"/>
            <a:extLst>
              <a:ext uri="{FF2B5EF4-FFF2-40B4-BE49-F238E27FC236}">
                <a16:creationId xmlns:a16="http://schemas.microsoft.com/office/drawing/2014/main" id="{00000000-0008-0000-0100-00003F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64" name="Tekstfelt 63">
            <a:hlinkClick xmlns:r="http://schemas.openxmlformats.org/officeDocument/2006/relationships" r:id="rId16"/>
            <a:extLst>
              <a:ext uri="{FF2B5EF4-FFF2-40B4-BE49-F238E27FC236}">
                <a16:creationId xmlns:a16="http://schemas.microsoft.com/office/drawing/2014/main" id="{00000000-0008-0000-0100-000040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65" name="Tekstfelt 64">
            <a:hlinkClick xmlns:r="http://schemas.openxmlformats.org/officeDocument/2006/relationships" r:id="rId17"/>
            <a:extLst>
              <a:ext uri="{FF2B5EF4-FFF2-40B4-BE49-F238E27FC236}">
                <a16:creationId xmlns:a16="http://schemas.microsoft.com/office/drawing/2014/main" id="{00000000-0008-0000-0100-000041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66" name="Tekstfelt 65">
            <a:hlinkClick xmlns:r="http://schemas.openxmlformats.org/officeDocument/2006/relationships" r:id="rId18"/>
            <a:extLst>
              <a:ext uri="{FF2B5EF4-FFF2-40B4-BE49-F238E27FC236}">
                <a16:creationId xmlns:a16="http://schemas.microsoft.com/office/drawing/2014/main" id="{00000000-0008-0000-0100-000042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67" name="Tekstfelt 66">
            <a:hlinkClick xmlns:r="http://schemas.openxmlformats.org/officeDocument/2006/relationships" r:id="rId19"/>
            <a:extLst>
              <a:ext uri="{FF2B5EF4-FFF2-40B4-BE49-F238E27FC236}">
                <a16:creationId xmlns:a16="http://schemas.microsoft.com/office/drawing/2014/main" id="{00000000-0008-0000-0100-000043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 name="Tekstfelt 1">
            <a:hlinkClick xmlns:r="http://schemas.openxmlformats.org/officeDocument/2006/relationships" r:id="rId20"/>
            <a:extLst>
              <a:ext uri="{FF2B5EF4-FFF2-40B4-BE49-F238E27FC236}">
                <a16:creationId xmlns:a16="http://schemas.microsoft.com/office/drawing/2014/main" id="{00000000-0008-0000-0100-000002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3" name="Tekstfelt 2">
            <a:hlinkClick xmlns:r="http://schemas.openxmlformats.org/officeDocument/2006/relationships" r:id="rId21"/>
            <a:extLst>
              <a:ext uri="{FF2B5EF4-FFF2-40B4-BE49-F238E27FC236}">
                <a16:creationId xmlns:a16="http://schemas.microsoft.com/office/drawing/2014/main" id="{00000000-0008-0000-0100-000003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0A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0A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0A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0A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0A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0A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0A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0A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0A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0A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0A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0A00-00000D000000}"/>
              </a:ext>
            </a:extLst>
          </xdr:cNvPr>
          <xdr:cNvSpPr txBox="1"/>
        </xdr:nvSpPr>
        <xdr:spPr>
          <a:xfrm>
            <a:off x="238125" y="3244877"/>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0A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0A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0A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0A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0A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0A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0A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0A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0A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0A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0A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0B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0B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0B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0B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0B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0B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0B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0B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0B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0B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0B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0B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0B00-00000E000000}"/>
              </a:ext>
            </a:extLst>
          </xdr:cNvPr>
          <xdr:cNvSpPr txBox="1"/>
        </xdr:nvSpPr>
        <xdr:spPr>
          <a:xfrm>
            <a:off x="238125" y="3599419"/>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0B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0B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0B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0B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0B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0B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0B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0B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0B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0B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0C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0C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0C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0C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0C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0C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0C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0C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0C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0C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0C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0C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0C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0C00-00000F000000}"/>
              </a:ext>
            </a:extLst>
          </xdr:cNvPr>
          <xdr:cNvSpPr txBox="1"/>
        </xdr:nvSpPr>
        <xdr:spPr>
          <a:xfrm>
            <a:off x="238125" y="3953961"/>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0C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0C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0C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0C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0C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0C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0C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0C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0C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0D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0D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0D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0D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0D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0D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0D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0D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0D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0D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0D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0D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0D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0D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0D00-000010000000}"/>
              </a:ext>
            </a:extLst>
          </xdr:cNvPr>
          <xdr:cNvSpPr txBox="1"/>
        </xdr:nvSpPr>
        <xdr:spPr>
          <a:xfrm>
            <a:off x="238125" y="4308503"/>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0D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0D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0D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0D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0D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0D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0D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0D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0E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0E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0E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0E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0E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0E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0E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0E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0E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0E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0E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0E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0E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0E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0E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0E00-000011000000}"/>
              </a:ext>
            </a:extLst>
          </xdr:cNvPr>
          <xdr:cNvSpPr txBox="1"/>
        </xdr:nvSpPr>
        <xdr:spPr>
          <a:xfrm>
            <a:off x="238125" y="4663045"/>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0E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0E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0E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0E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0E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0E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0E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0F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0F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0F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0F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0F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0F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0F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0F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0F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0F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0F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0F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0F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0F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0F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0F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0F00-000012000000}"/>
              </a:ext>
            </a:extLst>
          </xdr:cNvPr>
          <xdr:cNvSpPr txBox="1"/>
        </xdr:nvSpPr>
        <xdr:spPr>
          <a:xfrm>
            <a:off x="238125" y="5017587"/>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0F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0F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0F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0F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0F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0F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10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10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10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10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10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10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10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10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10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10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10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10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10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10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10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10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10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1000-000013000000}"/>
              </a:ext>
            </a:extLst>
          </xdr:cNvPr>
          <xdr:cNvSpPr txBox="1"/>
        </xdr:nvSpPr>
        <xdr:spPr>
          <a:xfrm>
            <a:off x="238125" y="5372129"/>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10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10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10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10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10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11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11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11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11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11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11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11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11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11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11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11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11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11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11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11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11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11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11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1100-000014000000}"/>
              </a:ext>
            </a:extLst>
          </xdr:cNvPr>
          <xdr:cNvSpPr txBox="1"/>
        </xdr:nvSpPr>
        <xdr:spPr>
          <a:xfrm>
            <a:off x="238125" y="5726671"/>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11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11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11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11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12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12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12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12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12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12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12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12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12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12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12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12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12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12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12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12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12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12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12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1200-000015000000}"/>
              </a:ext>
            </a:extLst>
          </xdr:cNvPr>
          <xdr:cNvSpPr txBox="1"/>
        </xdr:nvSpPr>
        <xdr:spPr>
          <a:xfrm>
            <a:off x="238125" y="6081213"/>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12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12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12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13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13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13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13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13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13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13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13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13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13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13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13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13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13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13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13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13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13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13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13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1300-000016000000}"/>
              </a:ext>
            </a:extLst>
          </xdr:cNvPr>
          <xdr:cNvSpPr txBox="1"/>
        </xdr:nvSpPr>
        <xdr:spPr>
          <a:xfrm>
            <a:off x="238125" y="6435755"/>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13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13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5" name="Gruppe 24">
          <a:extLst>
            <a:ext uri="{FF2B5EF4-FFF2-40B4-BE49-F238E27FC236}">
              <a16:creationId xmlns:a16="http://schemas.microsoft.com/office/drawing/2014/main" id="{00000000-0008-0000-0200-000019000000}"/>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00000000-0008-0000-0200-00001A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00000000-0008-0000-0200-00001B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00000000-0008-0000-0200-00001C000000}"/>
              </a:ext>
            </a:extLst>
          </xdr:cNvPr>
          <xdr:cNvSpPr txBox="1"/>
        </xdr:nvSpPr>
        <xdr:spPr>
          <a:xfrm>
            <a:off x="238125" y="408541"/>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00000000-0008-0000-0200-00001D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00000000-0008-0000-0200-00001E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00000000-0008-0000-0200-00001F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00000000-0008-0000-0200-000020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00000000-0008-0000-0200-000021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00000000-0008-0000-0200-000022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00000000-0008-0000-0200-000023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00000000-0008-0000-0200-000024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00000000-0008-0000-0200-000025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00000000-0008-0000-0200-000026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00000000-0008-0000-0200-000027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00000000-0008-0000-0200-000028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00000000-0008-0000-0200-000029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00000000-0008-0000-0200-00002A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00000000-0008-0000-0200-00002B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00000000-0008-0000-0200-00002C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00000000-0008-0000-0200-00002D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00000000-0008-0000-0200-000044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00000000-0008-0000-0200-000045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4" name="Gruppe 23">
          <a:extLst>
            <a:ext uri="{FF2B5EF4-FFF2-40B4-BE49-F238E27FC236}">
              <a16:creationId xmlns:a16="http://schemas.microsoft.com/office/drawing/2014/main" id="{00000000-0008-0000-1400-000018000000}"/>
            </a:ext>
          </a:extLst>
        </xdr:cNvPr>
        <xdr:cNvGrpSpPr/>
      </xdr:nvGrpSpPr>
      <xdr:grpSpPr>
        <a:xfrm>
          <a:off x="0" y="0"/>
          <a:ext cx="2190750" cy="9039225"/>
          <a:chOff x="0" y="0"/>
          <a:chExt cx="2190750" cy="8991600"/>
        </a:xfrm>
      </xdr:grpSpPr>
      <xdr:sp macro="" textlink="">
        <xdr:nvSpPr>
          <xdr:cNvPr id="25" name="Rektangel 24">
            <a:extLst>
              <a:ext uri="{FF2B5EF4-FFF2-40B4-BE49-F238E27FC236}">
                <a16:creationId xmlns:a16="http://schemas.microsoft.com/office/drawing/2014/main" id="{00000000-0008-0000-1400-000019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6" name="Tekstfelt 25">
            <a:hlinkClick xmlns:r="http://schemas.openxmlformats.org/officeDocument/2006/relationships" r:id="rId1"/>
            <a:extLst>
              <a:ext uri="{FF2B5EF4-FFF2-40B4-BE49-F238E27FC236}">
                <a16:creationId xmlns:a16="http://schemas.microsoft.com/office/drawing/2014/main" id="{00000000-0008-0000-1400-00001A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7" name="Tekstfelt 26">
            <a:hlinkClick xmlns:r="http://schemas.openxmlformats.org/officeDocument/2006/relationships" r:id="rId2"/>
            <a:extLst>
              <a:ext uri="{FF2B5EF4-FFF2-40B4-BE49-F238E27FC236}">
                <a16:creationId xmlns:a16="http://schemas.microsoft.com/office/drawing/2014/main" id="{00000000-0008-0000-1400-00001B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8" name="Tekstfelt 27">
            <a:hlinkClick xmlns:r="http://schemas.openxmlformats.org/officeDocument/2006/relationships" r:id="rId3"/>
            <a:extLst>
              <a:ext uri="{FF2B5EF4-FFF2-40B4-BE49-F238E27FC236}">
                <a16:creationId xmlns:a16="http://schemas.microsoft.com/office/drawing/2014/main" id="{00000000-0008-0000-1400-00001C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29" name="Tekstfelt 28">
            <a:hlinkClick xmlns:r="http://schemas.openxmlformats.org/officeDocument/2006/relationships" r:id="rId4"/>
            <a:extLst>
              <a:ext uri="{FF2B5EF4-FFF2-40B4-BE49-F238E27FC236}">
                <a16:creationId xmlns:a16="http://schemas.microsoft.com/office/drawing/2014/main" id="{00000000-0008-0000-1400-00001D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0" name="Tekstfelt 29">
            <a:hlinkClick xmlns:r="http://schemas.openxmlformats.org/officeDocument/2006/relationships" r:id="rId5"/>
            <a:extLst>
              <a:ext uri="{FF2B5EF4-FFF2-40B4-BE49-F238E27FC236}">
                <a16:creationId xmlns:a16="http://schemas.microsoft.com/office/drawing/2014/main" id="{00000000-0008-0000-1400-00001E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1" name="Tekstfelt 30">
            <a:hlinkClick xmlns:r="http://schemas.openxmlformats.org/officeDocument/2006/relationships" r:id="rId6"/>
            <a:extLst>
              <a:ext uri="{FF2B5EF4-FFF2-40B4-BE49-F238E27FC236}">
                <a16:creationId xmlns:a16="http://schemas.microsoft.com/office/drawing/2014/main" id="{00000000-0008-0000-1400-00001F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2" name="Tekstfelt 31">
            <a:hlinkClick xmlns:r="http://schemas.openxmlformats.org/officeDocument/2006/relationships" r:id="rId7"/>
            <a:extLst>
              <a:ext uri="{FF2B5EF4-FFF2-40B4-BE49-F238E27FC236}">
                <a16:creationId xmlns:a16="http://schemas.microsoft.com/office/drawing/2014/main" id="{00000000-0008-0000-1400-000020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3" name="Tekstfelt 32">
            <a:hlinkClick xmlns:r="http://schemas.openxmlformats.org/officeDocument/2006/relationships" r:id="rId8"/>
            <a:extLst>
              <a:ext uri="{FF2B5EF4-FFF2-40B4-BE49-F238E27FC236}">
                <a16:creationId xmlns:a16="http://schemas.microsoft.com/office/drawing/2014/main" id="{00000000-0008-0000-1400-000021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4" name="Tekstfelt 33">
            <a:hlinkClick xmlns:r="http://schemas.openxmlformats.org/officeDocument/2006/relationships" r:id="rId9"/>
            <a:extLst>
              <a:ext uri="{FF2B5EF4-FFF2-40B4-BE49-F238E27FC236}">
                <a16:creationId xmlns:a16="http://schemas.microsoft.com/office/drawing/2014/main" id="{00000000-0008-0000-1400-000022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5" name="Tekstfelt 34">
            <a:hlinkClick xmlns:r="http://schemas.openxmlformats.org/officeDocument/2006/relationships" r:id="rId10"/>
            <a:extLst>
              <a:ext uri="{FF2B5EF4-FFF2-40B4-BE49-F238E27FC236}">
                <a16:creationId xmlns:a16="http://schemas.microsoft.com/office/drawing/2014/main" id="{00000000-0008-0000-1400-000023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6" name="Tekstfelt 35">
            <a:hlinkClick xmlns:r="http://schemas.openxmlformats.org/officeDocument/2006/relationships" r:id="rId11"/>
            <a:extLst>
              <a:ext uri="{FF2B5EF4-FFF2-40B4-BE49-F238E27FC236}">
                <a16:creationId xmlns:a16="http://schemas.microsoft.com/office/drawing/2014/main" id="{00000000-0008-0000-1400-000024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7" name="Tekstfelt 36">
            <a:hlinkClick xmlns:r="http://schemas.openxmlformats.org/officeDocument/2006/relationships" r:id="rId12"/>
            <a:extLst>
              <a:ext uri="{FF2B5EF4-FFF2-40B4-BE49-F238E27FC236}">
                <a16:creationId xmlns:a16="http://schemas.microsoft.com/office/drawing/2014/main" id="{00000000-0008-0000-1400-000025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8" name="Tekstfelt 37">
            <a:hlinkClick xmlns:r="http://schemas.openxmlformats.org/officeDocument/2006/relationships" r:id="rId13"/>
            <a:extLst>
              <a:ext uri="{FF2B5EF4-FFF2-40B4-BE49-F238E27FC236}">
                <a16:creationId xmlns:a16="http://schemas.microsoft.com/office/drawing/2014/main" id="{00000000-0008-0000-1400-000026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39" name="Tekstfelt 38">
            <a:hlinkClick xmlns:r="http://schemas.openxmlformats.org/officeDocument/2006/relationships" r:id="rId14"/>
            <a:extLst>
              <a:ext uri="{FF2B5EF4-FFF2-40B4-BE49-F238E27FC236}">
                <a16:creationId xmlns:a16="http://schemas.microsoft.com/office/drawing/2014/main" id="{00000000-0008-0000-1400-000027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0" name="Tekstfelt 39">
            <a:hlinkClick xmlns:r="http://schemas.openxmlformats.org/officeDocument/2006/relationships" r:id="rId15"/>
            <a:extLst>
              <a:ext uri="{FF2B5EF4-FFF2-40B4-BE49-F238E27FC236}">
                <a16:creationId xmlns:a16="http://schemas.microsoft.com/office/drawing/2014/main" id="{00000000-0008-0000-1400-000028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1" name="Tekstfelt 40">
            <a:hlinkClick xmlns:r="http://schemas.openxmlformats.org/officeDocument/2006/relationships" r:id="rId16"/>
            <a:extLst>
              <a:ext uri="{FF2B5EF4-FFF2-40B4-BE49-F238E27FC236}">
                <a16:creationId xmlns:a16="http://schemas.microsoft.com/office/drawing/2014/main" id="{00000000-0008-0000-1400-000029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2" name="Tekstfelt 41">
            <a:hlinkClick xmlns:r="http://schemas.openxmlformats.org/officeDocument/2006/relationships" r:id="rId17"/>
            <a:extLst>
              <a:ext uri="{FF2B5EF4-FFF2-40B4-BE49-F238E27FC236}">
                <a16:creationId xmlns:a16="http://schemas.microsoft.com/office/drawing/2014/main" id="{00000000-0008-0000-1400-00002A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3" name="Tekstfelt 42">
            <a:hlinkClick xmlns:r="http://schemas.openxmlformats.org/officeDocument/2006/relationships" r:id="rId18"/>
            <a:extLst>
              <a:ext uri="{FF2B5EF4-FFF2-40B4-BE49-F238E27FC236}">
                <a16:creationId xmlns:a16="http://schemas.microsoft.com/office/drawing/2014/main" id="{00000000-0008-0000-1400-00002B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4" name="Tekstfelt 43">
            <a:hlinkClick xmlns:r="http://schemas.openxmlformats.org/officeDocument/2006/relationships" r:id="rId19"/>
            <a:extLst>
              <a:ext uri="{FF2B5EF4-FFF2-40B4-BE49-F238E27FC236}">
                <a16:creationId xmlns:a16="http://schemas.microsoft.com/office/drawing/2014/main" id="{00000000-0008-0000-1400-00002C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45" name="Tekstfelt 44">
            <a:hlinkClick xmlns:r="http://schemas.openxmlformats.org/officeDocument/2006/relationships" r:id="rId20"/>
            <a:extLst>
              <a:ext uri="{FF2B5EF4-FFF2-40B4-BE49-F238E27FC236}">
                <a16:creationId xmlns:a16="http://schemas.microsoft.com/office/drawing/2014/main" id="{00000000-0008-0000-1400-00002D000000}"/>
              </a:ext>
            </a:extLst>
          </xdr:cNvPr>
          <xdr:cNvSpPr txBox="1"/>
        </xdr:nvSpPr>
        <xdr:spPr>
          <a:xfrm>
            <a:off x="238125" y="6790297"/>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46" name="Tekstfelt 45">
            <a:hlinkClick xmlns:r="http://schemas.openxmlformats.org/officeDocument/2006/relationships" r:id="rId21"/>
            <a:extLst>
              <a:ext uri="{FF2B5EF4-FFF2-40B4-BE49-F238E27FC236}">
                <a16:creationId xmlns:a16="http://schemas.microsoft.com/office/drawing/2014/main" id="{00000000-0008-0000-1400-00002E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4" name="Gruppe 23">
          <a:extLst>
            <a:ext uri="{FF2B5EF4-FFF2-40B4-BE49-F238E27FC236}">
              <a16:creationId xmlns:a16="http://schemas.microsoft.com/office/drawing/2014/main" id="{00000000-0008-0000-1500-000018000000}"/>
            </a:ext>
          </a:extLst>
        </xdr:cNvPr>
        <xdr:cNvGrpSpPr/>
      </xdr:nvGrpSpPr>
      <xdr:grpSpPr>
        <a:xfrm>
          <a:off x="0" y="0"/>
          <a:ext cx="2190750" cy="9039225"/>
          <a:chOff x="0" y="0"/>
          <a:chExt cx="2190750" cy="8991600"/>
        </a:xfrm>
      </xdr:grpSpPr>
      <xdr:sp macro="" textlink="">
        <xdr:nvSpPr>
          <xdr:cNvPr id="25" name="Rektangel 24">
            <a:extLst>
              <a:ext uri="{FF2B5EF4-FFF2-40B4-BE49-F238E27FC236}">
                <a16:creationId xmlns:a16="http://schemas.microsoft.com/office/drawing/2014/main" id="{00000000-0008-0000-1500-000019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6" name="Tekstfelt 25">
            <a:hlinkClick xmlns:r="http://schemas.openxmlformats.org/officeDocument/2006/relationships" r:id="rId1"/>
            <a:extLst>
              <a:ext uri="{FF2B5EF4-FFF2-40B4-BE49-F238E27FC236}">
                <a16:creationId xmlns:a16="http://schemas.microsoft.com/office/drawing/2014/main" id="{00000000-0008-0000-1500-00001A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7" name="Tekstfelt 26">
            <a:hlinkClick xmlns:r="http://schemas.openxmlformats.org/officeDocument/2006/relationships" r:id="rId2"/>
            <a:extLst>
              <a:ext uri="{FF2B5EF4-FFF2-40B4-BE49-F238E27FC236}">
                <a16:creationId xmlns:a16="http://schemas.microsoft.com/office/drawing/2014/main" id="{00000000-0008-0000-1500-00001B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8" name="Tekstfelt 27">
            <a:hlinkClick xmlns:r="http://schemas.openxmlformats.org/officeDocument/2006/relationships" r:id="rId3"/>
            <a:extLst>
              <a:ext uri="{FF2B5EF4-FFF2-40B4-BE49-F238E27FC236}">
                <a16:creationId xmlns:a16="http://schemas.microsoft.com/office/drawing/2014/main" id="{00000000-0008-0000-1500-00001C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29" name="Tekstfelt 28">
            <a:hlinkClick xmlns:r="http://schemas.openxmlformats.org/officeDocument/2006/relationships" r:id="rId4"/>
            <a:extLst>
              <a:ext uri="{FF2B5EF4-FFF2-40B4-BE49-F238E27FC236}">
                <a16:creationId xmlns:a16="http://schemas.microsoft.com/office/drawing/2014/main" id="{00000000-0008-0000-1500-00001D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0" name="Tekstfelt 29">
            <a:hlinkClick xmlns:r="http://schemas.openxmlformats.org/officeDocument/2006/relationships" r:id="rId5"/>
            <a:extLst>
              <a:ext uri="{FF2B5EF4-FFF2-40B4-BE49-F238E27FC236}">
                <a16:creationId xmlns:a16="http://schemas.microsoft.com/office/drawing/2014/main" id="{00000000-0008-0000-1500-00001E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1" name="Tekstfelt 30">
            <a:hlinkClick xmlns:r="http://schemas.openxmlformats.org/officeDocument/2006/relationships" r:id="rId6"/>
            <a:extLst>
              <a:ext uri="{FF2B5EF4-FFF2-40B4-BE49-F238E27FC236}">
                <a16:creationId xmlns:a16="http://schemas.microsoft.com/office/drawing/2014/main" id="{00000000-0008-0000-1500-00001F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2" name="Tekstfelt 31">
            <a:hlinkClick xmlns:r="http://schemas.openxmlformats.org/officeDocument/2006/relationships" r:id="rId7"/>
            <a:extLst>
              <a:ext uri="{FF2B5EF4-FFF2-40B4-BE49-F238E27FC236}">
                <a16:creationId xmlns:a16="http://schemas.microsoft.com/office/drawing/2014/main" id="{00000000-0008-0000-1500-000020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3" name="Tekstfelt 32">
            <a:hlinkClick xmlns:r="http://schemas.openxmlformats.org/officeDocument/2006/relationships" r:id="rId8"/>
            <a:extLst>
              <a:ext uri="{FF2B5EF4-FFF2-40B4-BE49-F238E27FC236}">
                <a16:creationId xmlns:a16="http://schemas.microsoft.com/office/drawing/2014/main" id="{00000000-0008-0000-1500-000021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4" name="Tekstfelt 33">
            <a:hlinkClick xmlns:r="http://schemas.openxmlformats.org/officeDocument/2006/relationships" r:id="rId9"/>
            <a:extLst>
              <a:ext uri="{FF2B5EF4-FFF2-40B4-BE49-F238E27FC236}">
                <a16:creationId xmlns:a16="http://schemas.microsoft.com/office/drawing/2014/main" id="{00000000-0008-0000-1500-000022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5" name="Tekstfelt 34">
            <a:hlinkClick xmlns:r="http://schemas.openxmlformats.org/officeDocument/2006/relationships" r:id="rId10"/>
            <a:extLst>
              <a:ext uri="{FF2B5EF4-FFF2-40B4-BE49-F238E27FC236}">
                <a16:creationId xmlns:a16="http://schemas.microsoft.com/office/drawing/2014/main" id="{00000000-0008-0000-1500-000023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6" name="Tekstfelt 35">
            <a:hlinkClick xmlns:r="http://schemas.openxmlformats.org/officeDocument/2006/relationships" r:id="rId11"/>
            <a:extLst>
              <a:ext uri="{FF2B5EF4-FFF2-40B4-BE49-F238E27FC236}">
                <a16:creationId xmlns:a16="http://schemas.microsoft.com/office/drawing/2014/main" id="{00000000-0008-0000-1500-000024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7" name="Tekstfelt 36">
            <a:hlinkClick xmlns:r="http://schemas.openxmlformats.org/officeDocument/2006/relationships" r:id="rId12"/>
            <a:extLst>
              <a:ext uri="{FF2B5EF4-FFF2-40B4-BE49-F238E27FC236}">
                <a16:creationId xmlns:a16="http://schemas.microsoft.com/office/drawing/2014/main" id="{00000000-0008-0000-1500-000025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8" name="Tekstfelt 37">
            <a:hlinkClick xmlns:r="http://schemas.openxmlformats.org/officeDocument/2006/relationships" r:id="rId13"/>
            <a:extLst>
              <a:ext uri="{FF2B5EF4-FFF2-40B4-BE49-F238E27FC236}">
                <a16:creationId xmlns:a16="http://schemas.microsoft.com/office/drawing/2014/main" id="{00000000-0008-0000-1500-000026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39" name="Tekstfelt 38">
            <a:hlinkClick xmlns:r="http://schemas.openxmlformats.org/officeDocument/2006/relationships" r:id="rId14"/>
            <a:extLst>
              <a:ext uri="{FF2B5EF4-FFF2-40B4-BE49-F238E27FC236}">
                <a16:creationId xmlns:a16="http://schemas.microsoft.com/office/drawing/2014/main" id="{00000000-0008-0000-1500-000027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0" name="Tekstfelt 39">
            <a:hlinkClick xmlns:r="http://schemas.openxmlformats.org/officeDocument/2006/relationships" r:id="rId15"/>
            <a:extLst>
              <a:ext uri="{FF2B5EF4-FFF2-40B4-BE49-F238E27FC236}">
                <a16:creationId xmlns:a16="http://schemas.microsoft.com/office/drawing/2014/main" id="{00000000-0008-0000-1500-000028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1" name="Tekstfelt 40">
            <a:hlinkClick xmlns:r="http://schemas.openxmlformats.org/officeDocument/2006/relationships" r:id="rId16"/>
            <a:extLst>
              <a:ext uri="{FF2B5EF4-FFF2-40B4-BE49-F238E27FC236}">
                <a16:creationId xmlns:a16="http://schemas.microsoft.com/office/drawing/2014/main" id="{00000000-0008-0000-1500-000029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2" name="Tekstfelt 41">
            <a:hlinkClick xmlns:r="http://schemas.openxmlformats.org/officeDocument/2006/relationships" r:id="rId17"/>
            <a:extLst>
              <a:ext uri="{FF2B5EF4-FFF2-40B4-BE49-F238E27FC236}">
                <a16:creationId xmlns:a16="http://schemas.microsoft.com/office/drawing/2014/main" id="{00000000-0008-0000-1500-00002A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3" name="Tekstfelt 42">
            <a:hlinkClick xmlns:r="http://schemas.openxmlformats.org/officeDocument/2006/relationships" r:id="rId18"/>
            <a:extLst>
              <a:ext uri="{FF2B5EF4-FFF2-40B4-BE49-F238E27FC236}">
                <a16:creationId xmlns:a16="http://schemas.microsoft.com/office/drawing/2014/main" id="{00000000-0008-0000-1500-00002B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4" name="Tekstfelt 43">
            <a:hlinkClick xmlns:r="http://schemas.openxmlformats.org/officeDocument/2006/relationships" r:id="rId19"/>
            <a:extLst>
              <a:ext uri="{FF2B5EF4-FFF2-40B4-BE49-F238E27FC236}">
                <a16:creationId xmlns:a16="http://schemas.microsoft.com/office/drawing/2014/main" id="{00000000-0008-0000-1500-00002C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45" name="Tekstfelt 44">
            <a:hlinkClick xmlns:r="http://schemas.openxmlformats.org/officeDocument/2006/relationships" r:id="rId20"/>
            <a:extLst>
              <a:ext uri="{FF2B5EF4-FFF2-40B4-BE49-F238E27FC236}">
                <a16:creationId xmlns:a16="http://schemas.microsoft.com/office/drawing/2014/main" id="{00000000-0008-0000-1500-00002D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46" name="Tekstfelt 45">
            <a:hlinkClick xmlns:r="http://schemas.openxmlformats.org/officeDocument/2006/relationships" r:id="rId21"/>
            <a:extLst>
              <a:ext uri="{FF2B5EF4-FFF2-40B4-BE49-F238E27FC236}">
                <a16:creationId xmlns:a16="http://schemas.microsoft.com/office/drawing/2014/main" id="{00000000-0008-0000-1500-00002E000000}"/>
              </a:ext>
            </a:extLst>
          </xdr:cNvPr>
          <xdr:cNvSpPr txBox="1"/>
        </xdr:nvSpPr>
        <xdr:spPr>
          <a:xfrm>
            <a:off x="238125" y="7144849"/>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5" name="Gruppe 24">
          <a:extLst>
            <a:ext uri="{FF2B5EF4-FFF2-40B4-BE49-F238E27FC236}">
              <a16:creationId xmlns:a16="http://schemas.microsoft.com/office/drawing/2014/main" id="{00000000-0008-0000-0300-000019000000}"/>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00000000-0008-0000-0300-00001A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00000000-0008-0000-0300-00001B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00000000-0008-0000-0300-00001C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00000000-0008-0000-0300-00001D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00000000-0008-0000-0300-00001E000000}"/>
              </a:ext>
            </a:extLst>
          </xdr:cNvPr>
          <xdr:cNvSpPr txBox="1"/>
        </xdr:nvSpPr>
        <xdr:spPr>
          <a:xfrm>
            <a:off x="238125" y="763083"/>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00000000-0008-0000-0300-00001F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00000000-0008-0000-0300-000020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00000000-0008-0000-0300-000021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00000000-0008-0000-0300-000022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00000000-0008-0000-0300-000023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00000000-0008-0000-0300-000024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00000000-0008-0000-0300-000025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00000000-0008-0000-0300-000026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00000000-0008-0000-0300-000027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00000000-0008-0000-0300-000028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00000000-0008-0000-0300-000029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00000000-0008-0000-0300-00002A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00000000-0008-0000-0300-00002B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00000000-0008-0000-0300-00002C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00000000-0008-0000-0300-00002D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00000000-0008-0000-0300-000044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00000000-0008-0000-0300-000045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5" name="Gruppe 24">
          <a:extLst>
            <a:ext uri="{FF2B5EF4-FFF2-40B4-BE49-F238E27FC236}">
              <a16:creationId xmlns:a16="http://schemas.microsoft.com/office/drawing/2014/main" id="{00000000-0008-0000-0400-000019000000}"/>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00000000-0008-0000-0400-00001A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00000000-0008-0000-0400-00001B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00000000-0008-0000-0400-00001C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00000000-0008-0000-0400-00001D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00000000-0008-0000-0400-00001E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00000000-0008-0000-0400-00001F000000}"/>
              </a:ext>
            </a:extLst>
          </xdr:cNvPr>
          <xdr:cNvSpPr txBox="1"/>
        </xdr:nvSpPr>
        <xdr:spPr>
          <a:xfrm>
            <a:off x="238125" y="1117625"/>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00000000-0008-0000-0400-000020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00000000-0008-0000-0400-000021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00000000-0008-0000-0400-000022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00000000-0008-0000-0400-000023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00000000-0008-0000-0400-000024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00000000-0008-0000-0400-000025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00000000-0008-0000-0400-000026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00000000-0008-0000-0400-000027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00000000-0008-0000-0400-000028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00000000-0008-0000-0400-000029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00000000-0008-0000-0400-00002A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00000000-0008-0000-0400-00002B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00000000-0008-0000-0400-00002C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00000000-0008-0000-0400-00002D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00000000-0008-0000-0400-000044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00000000-0008-0000-0400-000045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5" name="Gruppe 24">
          <a:extLst>
            <a:ext uri="{FF2B5EF4-FFF2-40B4-BE49-F238E27FC236}">
              <a16:creationId xmlns:a16="http://schemas.microsoft.com/office/drawing/2014/main" id="{00000000-0008-0000-0500-000019000000}"/>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00000000-0008-0000-0500-00001A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00000000-0008-0000-0500-00001B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00000000-0008-0000-0500-00001C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00000000-0008-0000-0500-00001D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00000000-0008-0000-0500-00001E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00000000-0008-0000-0500-00001F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00000000-0008-0000-0500-000020000000}"/>
              </a:ext>
            </a:extLst>
          </xdr:cNvPr>
          <xdr:cNvSpPr txBox="1"/>
        </xdr:nvSpPr>
        <xdr:spPr>
          <a:xfrm>
            <a:off x="238125" y="1472167"/>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00000000-0008-0000-0500-000021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00000000-0008-0000-0500-000022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00000000-0008-0000-0500-000023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00000000-0008-0000-0500-000024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00000000-0008-0000-0500-000025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00000000-0008-0000-0500-000026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00000000-0008-0000-0500-000027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00000000-0008-0000-0500-000028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00000000-0008-0000-0500-000029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00000000-0008-0000-0500-00002A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00000000-0008-0000-0500-00002B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00000000-0008-0000-0500-00002C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00000000-0008-0000-0500-00002D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00000000-0008-0000-0500-000044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00000000-0008-0000-0500-000045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5" name="Gruppe 24">
          <a:extLst>
            <a:ext uri="{FF2B5EF4-FFF2-40B4-BE49-F238E27FC236}">
              <a16:creationId xmlns:a16="http://schemas.microsoft.com/office/drawing/2014/main" id="{00000000-0008-0000-0600-000019000000}"/>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00000000-0008-0000-0600-00001A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00000000-0008-0000-0600-00001B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00000000-0008-0000-0600-00001C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00000000-0008-0000-0600-00001D000000}"/>
              </a:ext>
            </a:extLst>
          </xdr:cNvPr>
          <xdr:cNvSpPr txBox="1"/>
        </xdr:nvSpPr>
        <xdr:spPr>
          <a:xfrm>
            <a:off x="238125" y="1826709"/>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00000000-0008-0000-0600-00001E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00000000-0008-0000-0600-00001F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00000000-0008-0000-0600-000020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00000000-0008-0000-0600-000021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00000000-0008-0000-0600-000022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00000000-0008-0000-0600-000023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00000000-0008-0000-0600-000024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00000000-0008-0000-0600-000025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00000000-0008-0000-0600-000026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00000000-0008-0000-0600-000027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00000000-0008-0000-0600-000028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00000000-0008-0000-0600-000029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00000000-0008-0000-0600-00002A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00000000-0008-0000-0600-00002B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00000000-0008-0000-0600-00002C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00000000-0008-0000-0600-00002D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00000000-0008-0000-0600-000044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00000000-0008-0000-0600-000045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5" name="Gruppe 24">
          <a:extLst>
            <a:ext uri="{FF2B5EF4-FFF2-40B4-BE49-F238E27FC236}">
              <a16:creationId xmlns:a16="http://schemas.microsoft.com/office/drawing/2014/main" id="{00000000-0008-0000-0700-000019000000}"/>
            </a:ext>
          </a:extLst>
        </xdr:cNvPr>
        <xdr:cNvGrpSpPr/>
      </xdr:nvGrpSpPr>
      <xdr:grpSpPr>
        <a:xfrm>
          <a:off x="0" y="0"/>
          <a:ext cx="2190750" cy="9039225"/>
          <a:chOff x="0" y="0"/>
          <a:chExt cx="2190750" cy="8991600"/>
        </a:xfrm>
      </xdr:grpSpPr>
      <xdr:sp macro="" textlink="">
        <xdr:nvSpPr>
          <xdr:cNvPr id="26" name="Rektangel 25">
            <a:extLst>
              <a:ext uri="{FF2B5EF4-FFF2-40B4-BE49-F238E27FC236}">
                <a16:creationId xmlns:a16="http://schemas.microsoft.com/office/drawing/2014/main" id="{00000000-0008-0000-0700-00001A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27" name="Tekstfelt 26">
            <a:hlinkClick xmlns:r="http://schemas.openxmlformats.org/officeDocument/2006/relationships" r:id="rId1"/>
            <a:extLst>
              <a:ext uri="{FF2B5EF4-FFF2-40B4-BE49-F238E27FC236}">
                <a16:creationId xmlns:a16="http://schemas.microsoft.com/office/drawing/2014/main" id="{00000000-0008-0000-0700-00001B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28" name="Tekstfelt 27">
            <a:hlinkClick xmlns:r="http://schemas.openxmlformats.org/officeDocument/2006/relationships" r:id="rId2"/>
            <a:extLst>
              <a:ext uri="{FF2B5EF4-FFF2-40B4-BE49-F238E27FC236}">
                <a16:creationId xmlns:a16="http://schemas.microsoft.com/office/drawing/2014/main" id="{00000000-0008-0000-0700-00001C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29" name="Tekstfelt 28">
            <a:hlinkClick xmlns:r="http://schemas.openxmlformats.org/officeDocument/2006/relationships" r:id="rId3"/>
            <a:extLst>
              <a:ext uri="{FF2B5EF4-FFF2-40B4-BE49-F238E27FC236}">
                <a16:creationId xmlns:a16="http://schemas.microsoft.com/office/drawing/2014/main" id="{00000000-0008-0000-0700-00001D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30" name="Tekstfelt 29">
            <a:hlinkClick xmlns:r="http://schemas.openxmlformats.org/officeDocument/2006/relationships" r:id="rId4"/>
            <a:extLst>
              <a:ext uri="{FF2B5EF4-FFF2-40B4-BE49-F238E27FC236}">
                <a16:creationId xmlns:a16="http://schemas.microsoft.com/office/drawing/2014/main" id="{00000000-0008-0000-0700-00001E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31" name="Tekstfelt 30">
            <a:hlinkClick xmlns:r="http://schemas.openxmlformats.org/officeDocument/2006/relationships" r:id="rId5"/>
            <a:extLst>
              <a:ext uri="{FF2B5EF4-FFF2-40B4-BE49-F238E27FC236}">
                <a16:creationId xmlns:a16="http://schemas.microsoft.com/office/drawing/2014/main" id="{00000000-0008-0000-0700-00001F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32" name="Tekstfelt 31">
            <a:hlinkClick xmlns:r="http://schemas.openxmlformats.org/officeDocument/2006/relationships" r:id="rId6"/>
            <a:extLst>
              <a:ext uri="{FF2B5EF4-FFF2-40B4-BE49-F238E27FC236}">
                <a16:creationId xmlns:a16="http://schemas.microsoft.com/office/drawing/2014/main" id="{00000000-0008-0000-0700-000020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33" name="Tekstfelt 32">
            <a:hlinkClick xmlns:r="http://schemas.openxmlformats.org/officeDocument/2006/relationships" r:id="rId7"/>
            <a:extLst>
              <a:ext uri="{FF2B5EF4-FFF2-40B4-BE49-F238E27FC236}">
                <a16:creationId xmlns:a16="http://schemas.microsoft.com/office/drawing/2014/main" id="{00000000-0008-0000-0700-000021000000}"/>
              </a:ext>
            </a:extLst>
          </xdr:cNvPr>
          <xdr:cNvSpPr txBox="1"/>
        </xdr:nvSpPr>
        <xdr:spPr>
          <a:xfrm>
            <a:off x="238125" y="2181251"/>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34" name="Tekstfelt 33">
            <a:hlinkClick xmlns:r="http://schemas.openxmlformats.org/officeDocument/2006/relationships" r:id="rId8"/>
            <a:extLst>
              <a:ext uri="{FF2B5EF4-FFF2-40B4-BE49-F238E27FC236}">
                <a16:creationId xmlns:a16="http://schemas.microsoft.com/office/drawing/2014/main" id="{00000000-0008-0000-0700-000022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35" name="Tekstfelt 34">
            <a:hlinkClick xmlns:r="http://schemas.openxmlformats.org/officeDocument/2006/relationships" r:id="rId9"/>
            <a:extLst>
              <a:ext uri="{FF2B5EF4-FFF2-40B4-BE49-F238E27FC236}">
                <a16:creationId xmlns:a16="http://schemas.microsoft.com/office/drawing/2014/main" id="{00000000-0008-0000-0700-000023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36" name="Tekstfelt 35">
            <a:hlinkClick xmlns:r="http://schemas.openxmlformats.org/officeDocument/2006/relationships" r:id="rId10"/>
            <a:extLst>
              <a:ext uri="{FF2B5EF4-FFF2-40B4-BE49-F238E27FC236}">
                <a16:creationId xmlns:a16="http://schemas.microsoft.com/office/drawing/2014/main" id="{00000000-0008-0000-0700-000024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37" name="Tekstfelt 36">
            <a:hlinkClick xmlns:r="http://schemas.openxmlformats.org/officeDocument/2006/relationships" r:id="rId11"/>
            <a:extLst>
              <a:ext uri="{FF2B5EF4-FFF2-40B4-BE49-F238E27FC236}">
                <a16:creationId xmlns:a16="http://schemas.microsoft.com/office/drawing/2014/main" id="{00000000-0008-0000-0700-000025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38" name="Tekstfelt 37">
            <a:hlinkClick xmlns:r="http://schemas.openxmlformats.org/officeDocument/2006/relationships" r:id="rId12"/>
            <a:extLst>
              <a:ext uri="{FF2B5EF4-FFF2-40B4-BE49-F238E27FC236}">
                <a16:creationId xmlns:a16="http://schemas.microsoft.com/office/drawing/2014/main" id="{00000000-0008-0000-0700-000026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39" name="Tekstfelt 38">
            <a:hlinkClick xmlns:r="http://schemas.openxmlformats.org/officeDocument/2006/relationships" r:id="rId13"/>
            <a:extLst>
              <a:ext uri="{FF2B5EF4-FFF2-40B4-BE49-F238E27FC236}">
                <a16:creationId xmlns:a16="http://schemas.microsoft.com/office/drawing/2014/main" id="{00000000-0008-0000-0700-000027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40" name="Tekstfelt 39">
            <a:hlinkClick xmlns:r="http://schemas.openxmlformats.org/officeDocument/2006/relationships" r:id="rId14"/>
            <a:extLst>
              <a:ext uri="{FF2B5EF4-FFF2-40B4-BE49-F238E27FC236}">
                <a16:creationId xmlns:a16="http://schemas.microsoft.com/office/drawing/2014/main" id="{00000000-0008-0000-0700-000028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41" name="Tekstfelt 40">
            <a:hlinkClick xmlns:r="http://schemas.openxmlformats.org/officeDocument/2006/relationships" r:id="rId15"/>
            <a:extLst>
              <a:ext uri="{FF2B5EF4-FFF2-40B4-BE49-F238E27FC236}">
                <a16:creationId xmlns:a16="http://schemas.microsoft.com/office/drawing/2014/main" id="{00000000-0008-0000-0700-000029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42" name="Tekstfelt 41">
            <a:hlinkClick xmlns:r="http://schemas.openxmlformats.org/officeDocument/2006/relationships" r:id="rId16"/>
            <a:extLst>
              <a:ext uri="{FF2B5EF4-FFF2-40B4-BE49-F238E27FC236}">
                <a16:creationId xmlns:a16="http://schemas.microsoft.com/office/drawing/2014/main" id="{00000000-0008-0000-0700-00002A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43" name="Tekstfelt 42">
            <a:hlinkClick xmlns:r="http://schemas.openxmlformats.org/officeDocument/2006/relationships" r:id="rId17"/>
            <a:extLst>
              <a:ext uri="{FF2B5EF4-FFF2-40B4-BE49-F238E27FC236}">
                <a16:creationId xmlns:a16="http://schemas.microsoft.com/office/drawing/2014/main" id="{00000000-0008-0000-0700-00002B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44" name="Tekstfelt 43">
            <a:hlinkClick xmlns:r="http://schemas.openxmlformats.org/officeDocument/2006/relationships" r:id="rId18"/>
            <a:extLst>
              <a:ext uri="{FF2B5EF4-FFF2-40B4-BE49-F238E27FC236}">
                <a16:creationId xmlns:a16="http://schemas.microsoft.com/office/drawing/2014/main" id="{00000000-0008-0000-0700-00002C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45" name="Tekstfelt 44">
            <a:hlinkClick xmlns:r="http://schemas.openxmlformats.org/officeDocument/2006/relationships" r:id="rId19"/>
            <a:extLst>
              <a:ext uri="{FF2B5EF4-FFF2-40B4-BE49-F238E27FC236}">
                <a16:creationId xmlns:a16="http://schemas.microsoft.com/office/drawing/2014/main" id="{00000000-0008-0000-0700-00002D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68" name="Tekstfelt 67">
            <a:hlinkClick xmlns:r="http://schemas.openxmlformats.org/officeDocument/2006/relationships" r:id="rId20"/>
            <a:extLst>
              <a:ext uri="{FF2B5EF4-FFF2-40B4-BE49-F238E27FC236}">
                <a16:creationId xmlns:a16="http://schemas.microsoft.com/office/drawing/2014/main" id="{00000000-0008-0000-0700-000044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69" name="Tekstfelt 68">
            <a:hlinkClick xmlns:r="http://schemas.openxmlformats.org/officeDocument/2006/relationships" r:id="rId21"/>
            <a:extLst>
              <a:ext uri="{FF2B5EF4-FFF2-40B4-BE49-F238E27FC236}">
                <a16:creationId xmlns:a16="http://schemas.microsoft.com/office/drawing/2014/main" id="{00000000-0008-0000-0700-000045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08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08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08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08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08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08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08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08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08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0800-00000B000000}"/>
              </a:ext>
            </a:extLst>
          </xdr:cNvPr>
          <xdr:cNvSpPr txBox="1"/>
        </xdr:nvSpPr>
        <xdr:spPr>
          <a:xfrm>
            <a:off x="238125" y="2535793"/>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0800-00000C000000}"/>
              </a:ext>
            </a:extLst>
          </xdr:cNvPr>
          <xdr:cNvSpPr txBox="1"/>
        </xdr:nvSpPr>
        <xdr:spPr>
          <a:xfrm>
            <a:off x="238125" y="289033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08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08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08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08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08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08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08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08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08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08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08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08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0</xdr:colOff>
      <xdr:row>47</xdr:row>
      <xdr:rowOff>142875</xdr:rowOff>
    </xdr:to>
    <xdr:grpSp>
      <xdr:nvGrpSpPr>
        <xdr:cNvPr id="2" name="Gruppe 1">
          <a:extLst>
            <a:ext uri="{FF2B5EF4-FFF2-40B4-BE49-F238E27FC236}">
              <a16:creationId xmlns:a16="http://schemas.microsoft.com/office/drawing/2014/main" id="{00000000-0008-0000-0900-000002000000}"/>
            </a:ext>
          </a:extLst>
        </xdr:cNvPr>
        <xdr:cNvGrpSpPr/>
      </xdr:nvGrpSpPr>
      <xdr:grpSpPr>
        <a:xfrm>
          <a:off x="0" y="0"/>
          <a:ext cx="2190750" cy="9039225"/>
          <a:chOff x="0" y="0"/>
          <a:chExt cx="2190750" cy="8991600"/>
        </a:xfrm>
      </xdr:grpSpPr>
      <xdr:sp macro="" textlink="">
        <xdr:nvSpPr>
          <xdr:cNvPr id="3" name="Rektangel 2">
            <a:extLst>
              <a:ext uri="{FF2B5EF4-FFF2-40B4-BE49-F238E27FC236}">
                <a16:creationId xmlns:a16="http://schemas.microsoft.com/office/drawing/2014/main" id="{00000000-0008-0000-0900-000003000000}"/>
              </a:ext>
            </a:extLst>
          </xdr:cNvPr>
          <xdr:cNvSpPr/>
        </xdr:nvSpPr>
        <xdr:spPr>
          <a:xfrm>
            <a:off x="0" y="0"/>
            <a:ext cx="2190750" cy="8991600"/>
          </a:xfrm>
          <a:prstGeom prst="rect">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a-DK" sz="1100"/>
          </a:p>
        </xdr:txBody>
      </xdr:sp>
      <xdr:sp macro="" textlink="">
        <xdr:nvSpPr>
          <xdr:cNvPr id="4" name="Tekstfelt 3">
            <a:hlinkClick xmlns:r="http://schemas.openxmlformats.org/officeDocument/2006/relationships" r:id="rId1"/>
            <a:extLst>
              <a:ext uri="{FF2B5EF4-FFF2-40B4-BE49-F238E27FC236}">
                <a16:creationId xmlns:a16="http://schemas.microsoft.com/office/drawing/2014/main" id="{00000000-0008-0000-0900-000004000000}"/>
              </a:ext>
            </a:extLst>
          </xdr:cNvPr>
          <xdr:cNvSpPr txBox="1"/>
        </xdr:nvSpPr>
        <xdr:spPr>
          <a:xfrm>
            <a:off x="238125" y="5399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Favrskov</a:t>
            </a:r>
          </a:p>
        </xdr:txBody>
      </xdr:sp>
      <xdr:sp macro="" textlink="">
        <xdr:nvSpPr>
          <xdr:cNvPr id="5" name="Tekstfelt 4">
            <a:hlinkClick xmlns:r="http://schemas.openxmlformats.org/officeDocument/2006/relationships" r:id="rId2"/>
            <a:extLst>
              <a:ext uri="{FF2B5EF4-FFF2-40B4-BE49-F238E27FC236}">
                <a16:creationId xmlns:a16="http://schemas.microsoft.com/office/drawing/2014/main" id="{00000000-0008-0000-0900-000005000000}"/>
              </a:ext>
            </a:extLst>
          </xdr:cNvPr>
          <xdr:cNvSpPr txBox="1"/>
        </xdr:nvSpPr>
        <xdr:spPr>
          <a:xfrm>
            <a:off x="238125" y="40854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Hedensted</a:t>
            </a:r>
          </a:p>
        </xdr:txBody>
      </xdr:sp>
      <xdr:sp macro="" textlink="">
        <xdr:nvSpPr>
          <xdr:cNvPr id="6" name="Tekstfelt 5">
            <a:hlinkClick xmlns:r="http://schemas.openxmlformats.org/officeDocument/2006/relationships" r:id="rId3"/>
            <a:extLst>
              <a:ext uri="{FF2B5EF4-FFF2-40B4-BE49-F238E27FC236}">
                <a16:creationId xmlns:a16="http://schemas.microsoft.com/office/drawing/2014/main" id="{00000000-0008-0000-0900-000006000000}"/>
              </a:ext>
            </a:extLst>
          </xdr:cNvPr>
          <xdr:cNvSpPr txBox="1"/>
        </xdr:nvSpPr>
        <xdr:spPr>
          <a:xfrm>
            <a:off x="238125" y="182670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Ikast-Brande</a:t>
            </a:r>
          </a:p>
        </xdr:txBody>
      </xdr:sp>
      <xdr:sp macro="" textlink="">
        <xdr:nvSpPr>
          <xdr:cNvPr id="7" name="Tekstfelt 6">
            <a:hlinkClick xmlns:r="http://schemas.openxmlformats.org/officeDocument/2006/relationships" r:id="rId4"/>
            <a:extLst>
              <a:ext uri="{FF2B5EF4-FFF2-40B4-BE49-F238E27FC236}">
                <a16:creationId xmlns:a16="http://schemas.microsoft.com/office/drawing/2014/main" id="{00000000-0008-0000-0900-000007000000}"/>
              </a:ext>
            </a:extLst>
          </xdr:cNvPr>
          <xdr:cNvSpPr txBox="1"/>
        </xdr:nvSpPr>
        <xdr:spPr>
          <a:xfrm>
            <a:off x="238125" y="76308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Herning</a:t>
            </a:r>
          </a:p>
        </xdr:txBody>
      </xdr:sp>
      <xdr:sp macro="" textlink="">
        <xdr:nvSpPr>
          <xdr:cNvPr id="8" name="Tekstfelt 7">
            <a:hlinkClick xmlns:r="http://schemas.openxmlformats.org/officeDocument/2006/relationships" r:id="rId5"/>
            <a:extLst>
              <a:ext uri="{FF2B5EF4-FFF2-40B4-BE49-F238E27FC236}">
                <a16:creationId xmlns:a16="http://schemas.microsoft.com/office/drawing/2014/main" id="{00000000-0008-0000-0900-000008000000}"/>
              </a:ext>
            </a:extLst>
          </xdr:cNvPr>
          <xdr:cNvSpPr txBox="1"/>
        </xdr:nvSpPr>
        <xdr:spPr>
          <a:xfrm>
            <a:off x="238125" y="111762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Holstebro</a:t>
            </a:r>
          </a:p>
        </xdr:txBody>
      </xdr:sp>
      <xdr:sp macro="" textlink="">
        <xdr:nvSpPr>
          <xdr:cNvPr id="9" name="Tekstfelt 8">
            <a:hlinkClick xmlns:r="http://schemas.openxmlformats.org/officeDocument/2006/relationships" r:id="rId6"/>
            <a:extLst>
              <a:ext uri="{FF2B5EF4-FFF2-40B4-BE49-F238E27FC236}">
                <a16:creationId xmlns:a16="http://schemas.microsoft.com/office/drawing/2014/main" id="{00000000-0008-0000-0900-000009000000}"/>
              </a:ext>
            </a:extLst>
          </xdr:cNvPr>
          <xdr:cNvSpPr txBox="1"/>
        </xdr:nvSpPr>
        <xdr:spPr>
          <a:xfrm>
            <a:off x="238125" y="147216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Horsens</a:t>
            </a:r>
          </a:p>
        </xdr:txBody>
      </xdr:sp>
      <xdr:sp macro="" textlink="">
        <xdr:nvSpPr>
          <xdr:cNvPr id="10" name="Tekstfelt 9">
            <a:hlinkClick xmlns:r="http://schemas.openxmlformats.org/officeDocument/2006/relationships" r:id="rId7"/>
            <a:extLst>
              <a:ext uri="{FF2B5EF4-FFF2-40B4-BE49-F238E27FC236}">
                <a16:creationId xmlns:a16="http://schemas.microsoft.com/office/drawing/2014/main" id="{00000000-0008-0000-0900-00000A000000}"/>
              </a:ext>
            </a:extLst>
          </xdr:cNvPr>
          <xdr:cNvSpPr txBox="1"/>
        </xdr:nvSpPr>
        <xdr:spPr>
          <a:xfrm>
            <a:off x="238125" y="218125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Lemvig</a:t>
            </a:r>
          </a:p>
        </xdr:txBody>
      </xdr:sp>
      <xdr:sp macro="" textlink="">
        <xdr:nvSpPr>
          <xdr:cNvPr id="11" name="Tekstfelt 10">
            <a:hlinkClick xmlns:r="http://schemas.openxmlformats.org/officeDocument/2006/relationships" r:id="rId8"/>
            <a:extLst>
              <a:ext uri="{FF2B5EF4-FFF2-40B4-BE49-F238E27FC236}">
                <a16:creationId xmlns:a16="http://schemas.microsoft.com/office/drawing/2014/main" id="{00000000-0008-0000-0900-00000B000000}"/>
              </a:ext>
            </a:extLst>
          </xdr:cNvPr>
          <xdr:cNvSpPr txBox="1"/>
        </xdr:nvSpPr>
        <xdr:spPr>
          <a:xfrm>
            <a:off x="238125" y="253579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Norddjurs</a:t>
            </a:r>
          </a:p>
        </xdr:txBody>
      </xdr:sp>
      <xdr:sp macro="" textlink="">
        <xdr:nvSpPr>
          <xdr:cNvPr id="12" name="Tekstfelt 11">
            <a:hlinkClick xmlns:r="http://schemas.openxmlformats.org/officeDocument/2006/relationships" r:id="rId9"/>
            <a:extLst>
              <a:ext uri="{FF2B5EF4-FFF2-40B4-BE49-F238E27FC236}">
                <a16:creationId xmlns:a16="http://schemas.microsoft.com/office/drawing/2014/main" id="{00000000-0008-0000-0900-00000C000000}"/>
              </a:ext>
            </a:extLst>
          </xdr:cNvPr>
          <xdr:cNvSpPr txBox="1"/>
        </xdr:nvSpPr>
        <xdr:spPr>
          <a:xfrm>
            <a:off x="238125" y="2890335"/>
            <a:ext cx="1714500" cy="324000"/>
          </a:xfrm>
          <a:prstGeom prst="rect">
            <a:avLst/>
          </a:prstGeom>
          <a:solidFill>
            <a:schemeClr val="tx1">
              <a:lumMod val="50000"/>
              <a:lumOff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Odder</a:t>
            </a:r>
          </a:p>
        </xdr:txBody>
      </xdr:sp>
      <xdr:sp macro="" textlink="">
        <xdr:nvSpPr>
          <xdr:cNvPr id="13" name="Tekstfelt 12">
            <a:hlinkClick xmlns:r="http://schemas.openxmlformats.org/officeDocument/2006/relationships" r:id="rId10"/>
            <a:extLst>
              <a:ext uri="{FF2B5EF4-FFF2-40B4-BE49-F238E27FC236}">
                <a16:creationId xmlns:a16="http://schemas.microsoft.com/office/drawing/2014/main" id="{00000000-0008-0000-0900-00000D000000}"/>
              </a:ext>
            </a:extLst>
          </xdr:cNvPr>
          <xdr:cNvSpPr txBox="1"/>
        </xdr:nvSpPr>
        <xdr:spPr>
          <a:xfrm>
            <a:off x="238125" y="324487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Randers</a:t>
            </a:r>
          </a:p>
        </xdr:txBody>
      </xdr:sp>
      <xdr:sp macro="" textlink="">
        <xdr:nvSpPr>
          <xdr:cNvPr id="14" name="Tekstfelt 13">
            <a:hlinkClick xmlns:r="http://schemas.openxmlformats.org/officeDocument/2006/relationships" r:id="rId11"/>
            <a:extLst>
              <a:ext uri="{FF2B5EF4-FFF2-40B4-BE49-F238E27FC236}">
                <a16:creationId xmlns:a16="http://schemas.microsoft.com/office/drawing/2014/main" id="{00000000-0008-0000-0900-00000E000000}"/>
              </a:ext>
            </a:extLst>
          </xdr:cNvPr>
          <xdr:cNvSpPr txBox="1"/>
        </xdr:nvSpPr>
        <xdr:spPr>
          <a:xfrm>
            <a:off x="238125" y="359941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Ringkøbing-Skjern</a:t>
            </a:r>
          </a:p>
        </xdr:txBody>
      </xdr:sp>
      <xdr:sp macro="" textlink="">
        <xdr:nvSpPr>
          <xdr:cNvPr id="15" name="Tekstfelt 14">
            <a:hlinkClick xmlns:r="http://schemas.openxmlformats.org/officeDocument/2006/relationships" r:id="rId12"/>
            <a:extLst>
              <a:ext uri="{FF2B5EF4-FFF2-40B4-BE49-F238E27FC236}">
                <a16:creationId xmlns:a16="http://schemas.microsoft.com/office/drawing/2014/main" id="{00000000-0008-0000-0900-00000F000000}"/>
              </a:ext>
            </a:extLst>
          </xdr:cNvPr>
          <xdr:cNvSpPr txBox="1"/>
        </xdr:nvSpPr>
        <xdr:spPr>
          <a:xfrm>
            <a:off x="238125" y="395396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Silkeborg</a:t>
            </a:r>
          </a:p>
        </xdr:txBody>
      </xdr:sp>
      <xdr:sp macro="" textlink="">
        <xdr:nvSpPr>
          <xdr:cNvPr id="16" name="Tekstfelt 15">
            <a:hlinkClick xmlns:r="http://schemas.openxmlformats.org/officeDocument/2006/relationships" r:id="rId13"/>
            <a:extLst>
              <a:ext uri="{FF2B5EF4-FFF2-40B4-BE49-F238E27FC236}">
                <a16:creationId xmlns:a16="http://schemas.microsoft.com/office/drawing/2014/main" id="{00000000-0008-0000-0900-000010000000}"/>
              </a:ext>
            </a:extLst>
          </xdr:cNvPr>
          <xdr:cNvSpPr txBox="1"/>
        </xdr:nvSpPr>
        <xdr:spPr>
          <a:xfrm>
            <a:off x="238125" y="430850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Skanderborg</a:t>
            </a:r>
          </a:p>
        </xdr:txBody>
      </xdr:sp>
      <xdr:sp macro="" textlink="">
        <xdr:nvSpPr>
          <xdr:cNvPr id="17" name="Tekstfelt 16">
            <a:hlinkClick xmlns:r="http://schemas.openxmlformats.org/officeDocument/2006/relationships" r:id="rId14"/>
            <a:extLst>
              <a:ext uri="{FF2B5EF4-FFF2-40B4-BE49-F238E27FC236}">
                <a16:creationId xmlns:a16="http://schemas.microsoft.com/office/drawing/2014/main" id="{00000000-0008-0000-0900-000011000000}"/>
              </a:ext>
            </a:extLst>
          </xdr:cNvPr>
          <xdr:cNvSpPr txBox="1"/>
        </xdr:nvSpPr>
        <xdr:spPr>
          <a:xfrm>
            <a:off x="238125" y="4663045"/>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Skive</a:t>
            </a:r>
          </a:p>
        </xdr:txBody>
      </xdr:sp>
      <xdr:sp macro="" textlink="">
        <xdr:nvSpPr>
          <xdr:cNvPr id="18" name="Tekstfelt 17">
            <a:hlinkClick xmlns:r="http://schemas.openxmlformats.org/officeDocument/2006/relationships" r:id="rId15"/>
            <a:extLst>
              <a:ext uri="{FF2B5EF4-FFF2-40B4-BE49-F238E27FC236}">
                <a16:creationId xmlns:a16="http://schemas.microsoft.com/office/drawing/2014/main" id="{00000000-0008-0000-0900-000012000000}"/>
              </a:ext>
            </a:extLst>
          </xdr:cNvPr>
          <xdr:cNvSpPr txBox="1"/>
        </xdr:nvSpPr>
        <xdr:spPr>
          <a:xfrm>
            <a:off x="238125" y="5017587"/>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Struer</a:t>
            </a:r>
          </a:p>
        </xdr:txBody>
      </xdr:sp>
      <xdr:sp macro="" textlink="">
        <xdr:nvSpPr>
          <xdr:cNvPr id="19" name="Tekstfelt 18">
            <a:hlinkClick xmlns:r="http://schemas.openxmlformats.org/officeDocument/2006/relationships" r:id="rId16"/>
            <a:extLst>
              <a:ext uri="{FF2B5EF4-FFF2-40B4-BE49-F238E27FC236}">
                <a16:creationId xmlns:a16="http://schemas.microsoft.com/office/drawing/2014/main" id="{00000000-0008-0000-0900-000013000000}"/>
              </a:ext>
            </a:extLst>
          </xdr:cNvPr>
          <xdr:cNvSpPr txBox="1"/>
        </xdr:nvSpPr>
        <xdr:spPr>
          <a:xfrm>
            <a:off x="238125" y="5372129"/>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Syddjurs</a:t>
            </a:r>
          </a:p>
        </xdr:txBody>
      </xdr:sp>
      <xdr:sp macro="" textlink="">
        <xdr:nvSpPr>
          <xdr:cNvPr id="20" name="Tekstfelt 19">
            <a:hlinkClick xmlns:r="http://schemas.openxmlformats.org/officeDocument/2006/relationships" r:id="rId17"/>
            <a:extLst>
              <a:ext uri="{FF2B5EF4-FFF2-40B4-BE49-F238E27FC236}">
                <a16:creationId xmlns:a16="http://schemas.microsoft.com/office/drawing/2014/main" id="{00000000-0008-0000-0900-000014000000}"/>
              </a:ext>
            </a:extLst>
          </xdr:cNvPr>
          <xdr:cNvSpPr txBox="1"/>
        </xdr:nvSpPr>
        <xdr:spPr>
          <a:xfrm>
            <a:off x="238125" y="5726671"/>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Viborg</a:t>
            </a:r>
          </a:p>
        </xdr:txBody>
      </xdr:sp>
      <xdr:sp macro="" textlink="">
        <xdr:nvSpPr>
          <xdr:cNvPr id="21" name="Tekstfelt 20">
            <a:hlinkClick xmlns:r="http://schemas.openxmlformats.org/officeDocument/2006/relationships" r:id="rId18"/>
            <a:extLst>
              <a:ext uri="{FF2B5EF4-FFF2-40B4-BE49-F238E27FC236}">
                <a16:creationId xmlns:a16="http://schemas.microsoft.com/office/drawing/2014/main" id="{00000000-0008-0000-0900-000015000000}"/>
              </a:ext>
            </a:extLst>
          </xdr:cNvPr>
          <xdr:cNvSpPr txBox="1"/>
        </xdr:nvSpPr>
        <xdr:spPr>
          <a:xfrm>
            <a:off x="238125" y="6081213"/>
            <a:ext cx="17145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Aarhus</a:t>
            </a:r>
          </a:p>
        </xdr:txBody>
      </xdr:sp>
      <xdr:sp macro="" textlink="">
        <xdr:nvSpPr>
          <xdr:cNvPr id="22" name="Tekstfelt 21">
            <a:hlinkClick xmlns:r="http://schemas.openxmlformats.org/officeDocument/2006/relationships" r:id="rId19"/>
            <a:extLst>
              <a:ext uri="{FF2B5EF4-FFF2-40B4-BE49-F238E27FC236}">
                <a16:creationId xmlns:a16="http://schemas.microsoft.com/office/drawing/2014/main" id="{00000000-0008-0000-0900-000016000000}"/>
              </a:ext>
            </a:extLst>
          </xdr:cNvPr>
          <xdr:cNvSpPr txBox="1"/>
        </xdr:nvSpPr>
        <xdr:spPr>
          <a:xfrm>
            <a:off x="238125" y="6435755"/>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Region Midtjylland</a:t>
            </a:r>
          </a:p>
        </xdr:txBody>
      </xdr:sp>
      <xdr:sp macro="" textlink="">
        <xdr:nvSpPr>
          <xdr:cNvPr id="23" name="Tekstfelt 22">
            <a:hlinkClick xmlns:r="http://schemas.openxmlformats.org/officeDocument/2006/relationships" r:id="rId20"/>
            <a:extLst>
              <a:ext uri="{FF2B5EF4-FFF2-40B4-BE49-F238E27FC236}">
                <a16:creationId xmlns:a16="http://schemas.microsoft.com/office/drawing/2014/main" id="{00000000-0008-0000-0900-000017000000}"/>
              </a:ext>
            </a:extLst>
          </xdr:cNvPr>
          <xdr:cNvSpPr txBox="1"/>
        </xdr:nvSpPr>
        <xdr:spPr>
          <a:xfrm>
            <a:off x="238125" y="6790297"/>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NT</a:t>
            </a:r>
          </a:p>
        </xdr:txBody>
      </xdr:sp>
      <xdr:sp macro="" textlink="">
        <xdr:nvSpPr>
          <xdr:cNvPr id="24" name="Tekstfelt 23">
            <a:hlinkClick xmlns:r="http://schemas.openxmlformats.org/officeDocument/2006/relationships" r:id="rId21"/>
            <a:extLst>
              <a:ext uri="{FF2B5EF4-FFF2-40B4-BE49-F238E27FC236}">
                <a16:creationId xmlns:a16="http://schemas.microsoft.com/office/drawing/2014/main" id="{00000000-0008-0000-0900-000018000000}"/>
              </a:ext>
            </a:extLst>
          </xdr:cNvPr>
          <xdr:cNvSpPr txBox="1"/>
        </xdr:nvSpPr>
        <xdr:spPr>
          <a:xfrm>
            <a:off x="238125" y="7144849"/>
            <a:ext cx="1714500" cy="324000"/>
          </a:xfrm>
          <a:prstGeom prst="rect">
            <a:avLst/>
          </a:prstGeom>
          <a:solidFill>
            <a:schemeClr val="tx1">
              <a:lumMod val="75000"/>
              <a:lumOff val="2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400" b="0">
                <a:solidFill>
                  <a:schemeClr val="bg1"/>
                </a:solidFill>
              </a:rPr>
              <a:t>Sydtrafik</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216;konomi\&#216;konomimateriale%20input%20filer\MASTER%20model%20Budget%20Bilag%201-3.xlsx" TargetMode="External"/><Relationship Id="rId1" Type="http://schemas.openxmlformats.org/officeDocument/2006/relationships/externalLinkPath" Target="/&#216;konomi/&#216;konomimateriale%20input%20filer/MASTER%20model%20Budget%20Bilag%201-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216;konomi\Regnskab\2023\1.%20kvartal%20Forventet%20regnskab\Driftsomr&#229;der\Busudgifter\Rute&#248;konomi%20B2023%20(v3).xlsm" TargetMode="External"/><Relationship Id="rId1" Type="http://schemas.openxmlformats.org/officeDocument/2006/relationships/externalLinkPath" Target="/&#216;konomi/Regnskab/2023/1.%20kvartal%20Forventet%20regnskab/Driftsomr&#229;der/Busudgifter/Rute&#248;konomi%20B2023%20(v3).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F:\&#216;konomi\Budget\2024\1.%20Behandling%20(politisk%20h&#248;ring)\Arbejdsfiler%20til%20budget\Busudgifter\Rute&#248;konomi%202024BF%20u.%20str&#230;kning.xlsm" TargetMode="External"/><Relationship Id="rId1" Type="http://schemas.openxmlformats.org/officeDocument/2006/relationships/externalLinkPath" Target="Rute&#248;konomi%202024BF%20u.%20str&#230;kn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sme"/>
      <sheetName val="Kontrol"/>
      <sheetName val="PIVOTfinansiering"/>
      <sheetName val="Settings"/>
      <sheetName val="Totalark"/>
      <sheetName val="Områder"/>
      <sheetName val="Områdetabeller"/>
      <sheetName val="Diagrammer"/>
      <sheetName val="Byrdefordeling"/>
      <sheetName val="Opsummering"/>
      <sheetName val="Bestillere"/>
      <sheetName val="BilagA"/>
      <sheetName val="Ark1"/>
      <sheetName val="Trafikstyrelsen"/>
      <sheetName val="Kategori"/>
      <sheetName val="Driftsområder"/>
      <sheetName val="Økonomimodel"/>
      <sheetName val="Område"/>
      <sheetName val="Underområde"/>
      <sheetName val="Type"/>
    </sheetNames>
    <sheetDataSet>
      <sheetData sheetId="0"/>
      <sheetData sheetId="1"/>
      <sheetData sheetId="2"/>
      <sheetData sheetId="3">
        <row r="9">
          <cell r="C9">
            <v>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ckpit"/>
      <sheetName val="PIVOT"/>
      <sheetName val="PIVOT (4)"/>
      <sheetName val="PIVOT (2)"/>
      <sheetName val="PIVOT (3)"/>
      <sheetName val="Indeks"/>
      <sheetName val="Indeks følsomhed"/>
      <sheetName val="Lister"/>
      <sheetName val="Total"/>
      <sheetName val="FAV"/>
      <sheetName val="HED"/>
      <sheetName val="HER"/>
      <sheetName val="HOL"/>
      <sheetName val="HOR"/>
      <sheetName val="IKB"/>
      <sheetName val="LEM"/>
      <sheetName val="NOR"/>
      <sheetName val="ODD"/>
      <sheetName val="RAN"/>
      <sheetName val="RKS"/>
      <sheetName val="SIL"/>
      <sheetName val="SKA"/>
      <sheetName val="SKI"/>
      <sheetName val="STR"/>
      <sheetName val="SYD"/>
      <sheetName val="VIB"/>
      <sheetName val="AAR"/>
      <sheetName val="REG"/>
      <sheetName val="NT"/>
      <sheetName val="Sydtrafik"/>
      <sheetName val="Til NT"/>
      <sheetName val="Til Sydtrafik"/>
      <sheetName val="Køreplantimer til KNC"/>
      <sheetName val="Til inputark+FIE"/>
    </sheetNames>
    <sheetDataSet>
      <sheetData sheetId="0">
        <row r="4">
          <cell r="C4" t="str">
            <v>2023B[V2]</v>
          </cell>
          <cell r="D4" t="str">
            <v>Budget 2023</v>
          </cell>
        </row>
        <row r="7">
          <cell r="C7" t="str">
            <v>2023B[V3]</v>
          </cell>
          <cell r="D7" t="str">
            <v>Budget 2023 - opdateret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ckpit"/>
      <sheetName val="PIVOT"/>
      <sheetName val="Indeks"/>
      <sheetName val="Indeks følsomhed"/>
      <sheetName val="Lister"/>
      <sheetName val="Total"/>
      <sheetName val="Overblik over besparelser"/>
      <sheetName val="FAV"/>
      <sheetName val="HED"/>
      <sheetName val="HER"/>
      <sheetName val="HOL"/>
      <sheetName val="HOR"/>
      <sheetName val="IKB"/>
      <sheetName val="LEM"/>
      <sheetName val="NOR"/>
      <sheetName val="ODD"/>
      <sheetName val="RAN"/>
      <sheetName val="RKS"/>
      <sheetName val="SIL"/>
      <sheetName val="SKA"/>
      <sheetName val="SKI"/>
      <sheetName val="STR"/>
      <sheetName val="SYD"/>
      <sheetName val="VIB"/>
      <sheetName val="AAR"/>
      <sheetName val="REG"/>
      <sheetName val="NT"/>
      <sheetName val="Sydtrafik"/>
      <sheetName val="Til NT"/>
      <sheetName val="Til Sydtrafik"/>
      <sheetName val="Køreplantimer til KNC"/>
      <sheetName val="Til inputark+FIE"/>
    </sheetNames>
    <sheetDataSet>
      <sheetData sheetId="0">
        <row r="10">
          <cell r="C10">
            <v>1</v>
          </cell>
        </row>
      </sheetData>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7987C72F-3DF8-49F9-BD23-30C408ADF780}">
  <we:reference id="wa104381504" version="1.0.0.0" store="da-DK" storeType="OMEX"/>
  <we:alternateReferences>
    <we:reference id="wa104381504" version="1.0.0.0" store="WA104381504"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ED085-D243-4E25-ABB8-E36351FD1A49}">
  <sheetPr codeName="Ark3"/>
  <dimension ref="A1:CD49"/>
  <sheetViews>
    <sheetView showGridLines="0" tabSelected="1"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2" hidden="1" x14ac:dyDescent="0.25"/>
    <row r="2" spans="7:22" ht="10.5" customHeight="1" x14ac:dyDescent="0.25"/>
    <row r="3" spans="7:22" ht="15" customHeight="1" x14ac:dyDescent="0.25">
      <c r="G3" s="3" t="s">
        <v>23</v>
      </c>
      <c r="H3" s="3"/>
      <c r="I3" s="3"/>
      <c r="J3" s="3"/>
      <c r="K3" s="3"/>
      <c r="L3" s="3"/>
      <c r="M3" s="3"/>
    </row>
    <row r="4" spans="7:22" ht="15" customHeight="1" thickBot="1" x14ac:dyDescent="0.3">
      <c r="G4" s="4"/>
      <c r="H4" s="4"/>
      <c r="I4" s="4"/>
      <c r="J4" s="4"/>
      <c r="K4" s="4"/>
      <c r="L4" s="4"/>
      <c r="M4" s="4"/>
    </row>
    <row r="5" spans="7:22" ht="15" customHeight="1" x14ac:dyDescent="0.25"/>
    <row r="6" spans="7:22" ht="15" customHeight="1" x14ac:dyDescent="0.25">
      <c r="G6" s="5" t="s">
        <v>1</v>
      </c>
      <c r="H6" s="5"/>
      <c r="I6" s="5"/>
      <c r="J6" s="5"/>
      <c r="K6" s="5"/>
      <c r="L6" s="5"/>
      <c r="M6" s="5"/>
    </row>
    <row r="7" spans="7:22" ht="15" customHeight="1" x14ac:dyDescent="0.25">
      <c r="G7" s="5"/>
      <c r="H7" s="5"/>
      <c r="I7" s="5"/>
      <c r="J7" s="5"/>
      <c r="K7" s="5"/>
      <c r="L7" s="5"/>
      <c r="M7" s="5"/>
    </row>
    <row r="10" spans="7:22" x14ac:dyDescent="0.25">
      <c r="G10" s="7" t="s">
        <v>1</v>
      </c>
      <c r="H10" s="8"/>
      <c r="I10" s="22" t="s">
        <v>68</v>
      </c>
      <c r="J10" s="23"/>
      <c r="K10" s="23"/>
      <c r="L10" s="23"/>
      <c r="M10" s="24"/>
      <c r="N10" s="22" t="s">
        <v>566</v>
      </c>
      <c r="O10" s="23"/>
      <c r="P10" s="23"/>
      <c r="Q10" s="23"/>
      <c r="R10" s="24"/>
      <c r="S10" s="22" t="s">
        <v>567</v>
      </c>
      <c r="T10" s="23"/>
      <c r="U10" s="23"/>
      <c r="V10" s="24"/>
    </row>
    <row r="11" spans="7:22" ht="30" x14ac:dyDescent="0.25">
      <c r="G11" s="9" t="s">
        <v>24</v>
      </c>
      <c r="H11" s="10" t="s">
        <v>25</v>
      </c>
      <c r="I11" s="25" t="s">
        <v>22</v>
      </c>
      <c r="J11" s="26" t="s">
        <v>26</v>
      </c>
      <c r="K11" s="26" t="s">
        <v>65</v>
      </c>
      <c r="L11" s="26" t="s">
        <v>66</v>
      </c>
      <c r="M11" s="27" t="s">
        <v>67</v>
      </c>
      <c r="N11" s="26" t="s">
        <v>22</v>
      </c>
      <c r="O11" s="26" t="s">
        <v>26</v>
      </c>
      <c r="P11" s="26" t="s">
        <v>65</v>
      </c>
      <c r="Q11" s="26" t="s">
        <v>66</v>
      </c>
      <c r="R11" s="27" t="s">
        <v>67</v>
      </c>
      <c r="S11" s="28" t="s">
        <v>22</v>
      </c>
      <c r="T11" s="29" t="s">
        <v>69</v>
      </c>
      <c r="U11" s="29" t="s">
        <v>70</v>
      </c>
      <c r="V11" s="30" t="s">
        <v>67</v>
      </c>
    </row>
    <row r="12" spans="7:22" x14ac:dyDescent="0.25">
      <c r="G12" s="11" t="s">
        <v>27</v>
      </c>
      <c r="H12" s="8" t="s">
        <v>30</v>
      </c>
      <c r="I12" s="11">
        <v>2020.55</v>
      </c>
      <c r="J12" s="8">
        <v>1719398.79</v>
      </c>
      <c r="K12" s="8">
        <v>0</v>
      </c>
      <c r="L12" s="8">
        <v>0</v>
      </c>
      <c r="M12" s="18">
        <v>1719398.79</v>
      </c>
      <c r="N12" s="8">
        <v>2032.62</v>
      </c>
      <c r="O12" s="8">
        <v>1800350.0499999998</v>
      </c>
      <c r="P12" s="8">
        <v>0</v>
      </c>
      <c r="Q12" s="8">
        <v>0</v>
      </c>
      <c r="R12" s="18">
        <v>1800350.0499999998</v>
      </c>
      <c r="S12" s="8">
        <v>12.07</v>
      </c>
      <c r="T12" s="8">
        <v>67672.73</v>
      </c>
      <c r="U12" s="8">
        <v>13278.529999999999</v>
      </c>
      <c r="V12" s="18">
        <v>80951.259999999995</v>
      </c>
    </row>
    <row r="13" spans="7:22" x14ac:dyDescent="0.25">
      <c r="G13" s="12"/>
      <c r="H13" s="6" t="s">
        <v>31</v>
      </c>
      <c r="I13" s="12">
        <v>2299.98</v>
      </c>
      <c r="J13" s="6">
        <v>2115425.91</v>
      </c>
      <c r="K13" s="6">
        <v>0</v>
      </c>
      <c r="L13" s="6">
        <v>0</v>
      </c>
      <c r="M13" s="19">
        <v>2115425.91</v>
      </c>
      <c r="N13" s="6">
        <v>3129.57</v>
      </c>
      <c r="O13" s="6">
        <v>3063470.84</v>
      </c>
      <c r="P13" s="6">
        <v>698395.08000000042</v>
      </c>
      <c r="Q13" s="6">
        <v>0</v>
      </c>
      <c r="R13" s="19">
        <v>3761865.9200000004</v>
      </c>
      <c r="S13" s="6">
        <v>829.59</v>
      </c>
      <c r="T13" s="6">
        <v>141403.48000000001</v>
      </c>
      <c r="U13" s="6">
        <v>1505036.53</v>
      </c>
      <c r="V13" s="19">
        <v>1646440.01</v>
      </c>
    </row>
    <row r="14" spans="7:22" x14ac:dyDescent="0.25">
      <c r="G14" s="12"/>
      <c r="H14" s="6" t="s">
        <v>32</v>
      </c>
      <c r="I14" s="12">
        <v>803.92</v>
      </c>
      <c r="J14" s="6">
        <v>716604.99</v>
      </c>
      <c r="K14" s="6">
        <v>0</v>
      </c>
      <c r="L14" s="6">
        <v>0</v>
      </c>
      <c r="M14" s="19">
        <v>716604.99</v>
      </c>
      <c r="N14" s="6">
        <v>988.96</v>
      </c>
      <c r="O14" s="6">
        <v>875196.21</v>
      </c>
      <c r="P14" s="6">
        <v>0</v>
      </c>
      <c r="Q14" s="6">
        <v>0</v>
      </c>
      <c r="R14" s="19">
        <v>875196.21</v>
      </c>
      <c r="S14" s="6">
        <v>185.04</v>
      </c>
      <c r="T14" s="6">
        <v>32897.449999999997</v>
      </c>
      <c r="U14" s="6">
        <v>125693.77</v>
      </c>
      <c r="V14" s="19">
        <v>158591.22</v>
      </c>
    </row>
    <row r="15" spans="7:22" x14ac:dyDescent="0.25">
      <c r="G15" s="12"/>
      <c r="H15" s="6" t="s">
        <v>33</v>
      </c>
      <c r="I15" s="12">
        <v>24</v>
      </c>
      <c r="J15" s="6">
        <v>16485.059999999998</v>
      </c>
      <c r="K15" s="6">
        <v>0</v>
      </c>
      <c r="L15" s="6">
        <v>0</v>
      </c>
      <c r="M15" s="19">
        <v>16485.059999999998</v>
      </c>
      <c r="N15" s="6">
        <v>23.689999999999998</v>
      </c>
      <c r="O15" s="6">
        <v>17023.260000000002</v>
      </c>
      <c r="P15" s="6">
        <v>0</v>
      </c>
      <c r="Q15" s="6">
        <v>0</v>
      </c>
      <c r="R15" s="19">
        <v>17023.260000000002</v>
      </c>
      <c r="S15" s="6">
        <v>-0.31</v>
      </c>
      <c r="T15" s="6">
        <v>639.88</v>
      </c>
      <c r="U15" s="6">
        <v>-101.67999999999995</v>
      </c>
      <c r="V15" s="19">
        <v>538.20000000000005</v>
      </c>
    </row>
    <row r="16" spans="7:22" x14ac:dyDescent="0.25">
      <c r="G16" s="12"/>
      <c r="H16" s="6" t="s">
        <v>34</v>
      </c>
      <c r="I16" s="12">
        <v>3447.7200000000003</v>
      </c>
      <c r="J16" s="6">
        <v>3148949.87</v>
      </c>
      <c r="K16" s="6">
        <v>0</v>
      </c>
      <c r="L16" s="6">
        <v>0</v>
      </c>
      <c r="M16" s="19">
        <v>3148949.87</v>
      </c>
      <c r="N16" s="6">
        <v>3994.4700000000003</v>
      </c>
      <c r="O16" s="6">
        <v>3650615.9999999995</v>
      </c>
      <c r="P16" s="6">
        <v>0</v>
      </c>
      <c r="Q16" s="6">
        <v>0</v>
      </c>
      <c r="R16" s="19">
        <v>3650615.9999999995</v>
      </c>
      <c r="S16" s="6">
        <v>546.75</v>
      </c>
      <c r="T16" s="6">
        <v>137221.75</v>
      </c>
      <c r="U16" s="6">
        <v>364444.38</v>
      </c>
      <c r="V16" s="19">
        <v>501666.13</v>
      </c>
    </row>
    <row r="17" spans="7:22" x14ac:dyDescent="0.25">
      <c r="G17" s="12"/>
      <c r="H17" s="6" t="s">
        <v>35</v>
      </c>
      <c r="I17" s="12">
        <v>301.93</v>
      </c>
      <c r="J17" s="6">
        <v>249269.93</v>
      </c>
      <c r="K17" s="6">
        <v>0</v>
      </c>
      <c r="L17" s="6">
        <v>0</v>
      </c>
      <c r="M17" s="19">
        <v>249269.93</v>
      </c>
      <c r="N17" s="6">
        <v>0</v>
      </c>
      <c r="O17" s="6">
        <v>0</v>
      </c>
      <c r="P17" s="6">
        <v>0</v>
      </c>
      <c r="Q17" s="6">
        <v>0</v>
      </c>
      <c r="R17" s="19">
        <v>0</v>
      </c>
      <c r="S17" s="6">
        <v>-301.93</v>
      </c>
      <c r="T17" s="6">
        <v>0</v>
      </c>
      <c r="U17" s="6">
        <v>-249269.93</v>
      </c>
      <c r="V17" s="19">
        <v>-249269.93</v>
      </c>
    </row>
    <row r="18" spans="7:22" x14ac:dyDescent="0.25">
      <c r="G18" s="12"/>
      <c r="H18" s="6" t="s">
        <v>36</v>
      </c>
      <c r="I18" s="12">
        <v>17.600000000000001</v>
      </c>
      <c r="J18" s="6">
        <v>19592.7</v>
      </c>
      <c r="K18" s="6">
        <v>0</v>
      </c>
      <c r="L18" s="6">
        <v>0</v>
      </c>
      <c r="M18" s="19">
        <v>19592.7</v>
      </c>
      <c r="N18" s="6">
        <v>39.81</v>
      </c>
      <c r="O18" s="6">
        <v>42821.8</v>
      </c>
      <c r="P18" s="6">
        <v>0</v>
      </c>
      <c r="Q18" s="6">
        <v>0</v>
      </c>
      <c r="R18" s="19">
        <v>42821.8</v>
      </c>
      <c r="S18" s="6">
        <v>22.21</v>
      </c>
      <c r="T18" s="6">
        <v>1609.61</v>
      </c>
      <c r="U18" s="6">
        <v>21619.489999999998</v>
      </c>
      <c r="V18" s="19">
        <v>23229.1</v>
      </c>
    </row>
    <row r="19" spans="7:22" x14ac:dyDescent="0.25">
      <c r="G19" s="12"/>
      <c r="H19" s="6" t="s">
        <v>37</v>
      </c>
      <c r="I19" s="12">
        <v>1622.31</v>
      </c>
      <c r="J19" s="6">
        <v>1488286.48</v>
      </c>
      <c r="K19" s="6">
        <v>0</v>
      </c>
      <c r="L19" s="6">
        <v>0</v>
      </c>
      <c r="M19" s="19">
        <v>1488286.48</v>
      </c>
      <c r="N19" s="6">
        <v>1468.2</v>
      </c>
      <c r="O19" s="6">
        <v>1453502.49</v>
      </c>
      <c r="P19" s="6">
        <v>0</v>
      </c>
      <c r="Q19" s="6">
        <v>0</v>
      </c>
      <c r="R19" s="19">
        <v>1453502.49</v>
      </c>
      <c r="S19" s="6">
        <v>-154.11000000000001</v>
      </c>
      <c r="T19" s="6">
        <v>54635.199999999997</v>
      </c>
      <c r="U19" s="6">
        <v>-89419.19</v>
      </c>
      <c r="V19" s="19">
        <v>-34783.99</v>
      </c>
    </row>
    <row r="20" spans="7:22" x14ac:dyDescent="0.25">
      <c r="G20" s="13" t="s">
        <v>38</v>
      </c>
      <c r="H20" s="14"/>
      <c r="I20" s="13">
        <v>10538.01</v>
      </c>
      <c r="J20" s="14">
        <v>9474013.7300000004</v>
      </c>
      <c r="K20" s="14">
        <v>0</v>
      </c>
      <c r="L20" s="14">
        <v>0</v>
      </c>
      <c r="M20" s="20">
        <v>9474013.7300000004</v>
      </c>
      <c r="N20" s="14">
        <v>11677.320000000002</v>
      </c>
      <c r="O20" s="14">
        <v>10902980.65</v>
      </c>
      <c r="P20" s="14">
        <v>698395.08000000042</v>
      </c>
      <c r="Q20" s="14">
        <v>0</v>
      </c>
      <c r="R20" s="20">
        <v>11601375.73</v>
      </c>
      <c r="S20" s="14">
        <v>1139.31</v>
      </c>
      <c r="T20" s="14">
        <v>436080.10000000003</v>
      </c>
      <c r="U20" s="14">
        <v>1691281.9000000004</v>
      </c>
      <c r="V20" s="20">
        <v>2127361.9999999995</v>
      </c>
    </row>
    <row r="21" spans="7:22" x14ac:dyDescent="0.25">
      <c r="G21" s="12"/>
      <c r="H21" s="6"/>
      <c r="I21" s="12"/>
      <c r="J21" s="6"/>
      <c r="K21" s="6"/>
      <c r="L21" s="6"/>
      <c r="M21" s="19"/>
      <c r="N21" s="6"/>
      <c r="O21" s="6"/>
      <c r="P21" s="6"/>
      <c r="Q21" s="6"/>
      <c r="R21" s="19"/>
      <c r="S21" s="6"/>
      <c r="T21" s="6"/>
      <c r="U21" s="6"/>
      <c r="V21" s="19"/>
    </row>
    <row r="22" spans="7:22" x14ac:dyDescent="0.25">
      <c r="G22" s="12" t="s">
        <v>28</v>
      </c>
      <c r="H22" s="6" t="s">
        <v>39</v>
      </c>
      <c r="I22" s="12">
        <v>0</v>
      </c>
      <c r="J22" s="6">
        <v>0</v>
      </c>
      <c r="K22" s="6">
        <v>74986.270000000033</v>
      </c>
      <c r="L22" s="6">
        <v>0</v>
      </c>
      <c r="M22" s="19">
        <v>74986.270000000033</v>
      </c>
      <c r="N22" s="6">
        <v>0</v>
      </c>
      <c r="O22" s="6">
        <v>0</v>
      </c>
      <c r="P22" s="6">
        <v>34624.269999999997</v>
      </c>
      <c r="Q22" s="6">
        <v>0</v>
      </c>
      <c r="R22" s="19">
        <v>34624.269999999997</v>
      </c>
      <c r="S22" s="6">
        <v>0</v>
      </c>
      <c r="T22" s="6">
        <v>1301.47</v>
      </c>
      <c r="U22" s="6">
        <v>-41663.47</v>
      </c>
      <c r="V22" s="19">
        <v>-40362</v>
      </c>
    </row>
    <row r="23" spans="7:22" x14ac:dyDescent="0.25">
      <c r="G23" s="12"/>
      <c r="H23" s="6" t="s">
        <v>40</v>
      </c>
      <c r="I23" s="12">
        <v>0</v>
      </c>
      <c r="J23" s="6">
        <v>0</v>
      </c>
      <c r="K23" s="6">
        <v>0</v>
      </c>
      <c r="L23" s="6">
        <v>6000</v>
      </c>
      <c r="M23" s="19">
        <v>6000</v>
      </c>
      <c r="N23" s="6">
        <v>0</v>
      </c>
      <c r="O23" s="6">
        <v>0</v>
      </c>
      <c r="P23" s="6">
        <v>0</v>
      </c>
      <c r="Q23" s="6">
        <v>0</v>
      </c>
      <c r="R23" s="19">
        <v>0</v>
      </c>
      <c r="S23" s="6">
        <v>0</v>
      </c>
      <c r="T23" s="6">
        <v>0</v>
      </c>
      <c r="U23" s="6">
        <v>-6000</v>
      </c>
      <c r="V23" s="19">
        <v>-6000</v>
      </c>
    </row>
    <row r="24" spans="7:22" x14ac:dyDescent="0.25">
      <c r="G24" s="13" t="s">
        <v>41</v>
      </c>
      <c r="H24" s="14"/>
      <c r="I24" s="13">
        <v>0</v>
      </c>
      <c r="J24" s="14">
        <v>0</v>
      </c>
      <c r="K24" s="14">
        <v>74986.270000000033</v>
      </c>
      <c r="L24" s="14">
        <v>6000</v>
      </c>
      <c r="M24" s="20">
        <v>80986.270000000033</v>
      </c>
      <c r="N24" s="14">
        <v>0</v>
      </c>
      <c r="O24" s="14">
        <v>0</v>
      </c>
      <c r="P24" s="14">
        <v>34624.269999999997</v>
      </c>
      <c r="Q24" s="14">
        <v>0</v>
      </c>
      <c r="R24" s="20">
        <v>34624.269999999997</v>
      </c>
      <c r="S24" s="14">
        <v>0</v>
      </c>
      <c r="T24" s="14">
        <v>1301.47</v>
      </c>
      <c r="U24" s="14">
        <v>-47663.47</v>
      </c>
      <c r="V24" s="20">
        <v>-46362</v>
      </c>
    </row>
    <row r="25" spans="7:22" x14ac:dyDescent="0.25">
      <c r="G25" s="12"/>
      <c r="H25" s="6"/>
      <c r="I25" s="12"/>
      <c r="J25" s="6"/>
      <c r="K25" s="6"/>
      <c r="L25" s="6"/>
      <c r="M25" s="19"/>
      <c r="N25" s="6"/>
      <c r="O25" s="6"/>
      <c r="P25" s="6"/>
      <c r="Q25" s="6"/>
      <c r="R25" s="19"/>
      <c r="S25" s="6"/>
      <c r="T25" s="6"/>
      <c r="U25" s="6"/>
      <c r="V25" s="19"/>
    </row>
    <row r="26" spans="7:22" x14ac:dyDescent="0.25">
      <c r="G26" s="12" t="s">
        <v>29</v>
      </c>
      <c r="H26" s="6" t="s">
        <v>42</v>
      </c>
      <c r="I26" s="12">
        <v>913.79</v>
      </c>
      <c r="J26" s="6">
        <v>725994.34</v>
      </c>
      <c r="K26" s="6">
        <v>0</v>
      </c>
      <c r="L26" s="6">
        <v>0</v>
      </c>
      <c r="M26" s="19">
        <v>725994.34</v>
      </c>
      <c r="N26" s="6">
        <v>918.1</v>
      </c>
      <c r="O26" s="6">
        <v>755785.83</v>
      </c>
      <c r="P26" s="6">
        <v>0</v>
      </c>
      <c r="Q26" s="6">
        <v>0</v>
      </c>
      <c r="R26" s="19">
        <v>755785.83</v>
      </c>
      <c r="S26" s="6">
        <v>4.3099999999999996</v>
      </c>
      <c r="T26" s="6">
        <v>28408.97</v>
      </c>
      <c r="U26" s="6">
        <v>1382.5200000000004</v>
      </c>
      <c r="V26" s="19">
        <v>29791.49</v>
      </c>
    </row>
    <row r="27" spans="7:22" x14ac:dyDescent="0.25">
      <c r="G27" s="12"/>
      <c r="H27" s="6" t="s">
        <v>43</v>
      </c>
      <c r="I27" s="12">
        <v>559.9</v>
      </c>
      <c r="J27" s="6">
        <v>581928.68999999994</v>
      </c>
      <c r="K27" s="6">
        <v>0</v>
      </c>
      <c r="L27" s="6">
        <v>0</v>
      </c>
      <c r="M27" s="19">
        <v>581928.68999999994</v>
      </c>
      <c r="N27" s="6">
        <v>562.64</v>
      </c>
      <c r="O27" s="6">
        <v>605701.01</v>
      </c>
      <c r="P27" s="6">
        <v>0</v>
      </c>
      <c r="Q27" s="6">
        <v>0</v>
      </c>
      <c r="R27" s="19">
        <v>605701.01</v>
      </c>
      <c r="S27" s="6">
        <v>2.74</v>
      </c>
      <c r="T27" s="6">
        <v>22767.48</v>
      </c>
      <c r="U27" s="6">
        <v>1004.8400000000001</v>
      </c>
      <c r="V27" s="19">
        <v>23772.32</v>
      </c>
    </row>
    <row r="28" spans="7:22" x14ac:dyDescent="0.25">
      <c r="G28" s="12"/>
      <c r="H28" s="6" t="s">
        <v>44</v>
      </c>
      <c r="I28" s="12">
        <v>130.69</v>
      </c>
      <c r="J28" s="6">
        <v>49389.49</v>
      </c>
      <c r="K28" s="6">
        <v>0</v>
      </c>
      <c r="L28" s="6">
        <v>0</v>
      </c>
      <c r="M28" s="19">
        <v>49389.49</v>
      </c>
      <c r="N28" s="6">
        <v>130.80000000000001</v>
      </c>
      <c r="O28" s="6">
        <v>51357</v>
      </c>
      <c r="P28" s="6">
        <v>0</v>
      </c>
      <c r="Q28" s="6">
        <v>0</v>
      </c>
      <c r="R28" s="19">
        <v>51357</v>
      </c>
      <c r="S28" s="6">
        <v>0.11</v>
      </c>
      <c r="T28" s="6">
        <v>1930.44</v>
      </c>
      <c r="U28" s="6">
        <v>37.069999999999936</v>
      </c>
      <c r="V28" s="19">
        <v>1967.51</v>
      </c>
    </row>
    <row r="29" spans="7:22" x14ac:dyDescent="0.25">
      <c r="G29" s="12"/>
      <c r="H29" s="6" t="s">
        <v>45</v>
      </c>
      <c r="I29" s="12">
        <v>19.850000000000001</v>
      </c>
      <c r="J29" s="6">
        <v>7641.4</v>
      </c>
      <c r="K29" s="6">
        <v>0</v>
      </c>
      <c r="L29" s="6">
        <v>0</v>
      </c>
      <c r="M29" s="19">
        <v>7641.4</v>
      </c>
      <c r="N29" s="6">
        <v>20.2</v>
      </c>
      <c r="O29" s="6">
        <v>8078.32</v>
      </c>
      <c r="P29" s="6">
        <v>0</v>
      </c>
      <c r="Q29" s="6">
        <v>0</v>
      </c>
      <c r="R29" s="19">
        <v>8078.32</v>
      </c>
      <c r="S29" s="6">
        <v>0.35</v>
      </c>
      <c r="T29" s="6">
        <v>303.64999999999998</v>
      </c>
      <c r="U29" s="6">
        <v>133.27000000000004</v>
      </c>
      <c r="V29" s="19">
        <v>436.92</v>
      </c>
    </row>
    <row r="30" spans="7:22" x14ac:dyDescent="0.25">
      <c r="G30" s="12"/>
      <c r="H30" s="6" t="s">
        <v>46</v>
      </c>
      <c r="I30" s="12">
        <v>99.79</v>
      </c>
      <c r="J30" s="6">
        <v>64281.99</v>
      </c>
      <c r="K30" s="6">
        <v>0</v>
      </c>
      <c r="L30" s="6">
        <v>0</v>
      </c>
      <c r="M30" s="19">
        <v>64281.99</v>
      </c>
      <c r="N30" s="6">
        <v>100.38</v>
      </c>
      <c r="O30" s="6">
        <v>67184.960000000006</v>
      </c>
      <c r="P30" s="6">
        <v>0</v>
      </c>
      <c r="Q30" s="6">
        <v>0</v>
      </c>
      <c r="R30" s="19">
        <v>67184.960000000006</v>
      </c>
      <c r="S30" s="6">
        <v>0.59</v>
      </c>
      <c r="T30" s="6">
        <v>2525.39</v>
      </c>
      <c r="U30" s="6">
        <v>377.57999999999993</v>
      </c>
      <c r="V30" s="19">
        <v>2902.97</v>
      </c>
    </row>
    <row r="31" spans="7:22" x14ac:dyDescent="0.25">
      <c r="G31" s="12"/>
      <c r="H31" s="6" t="s">
        <v>47</v>
      </c>
      <c r="I31" s="12">
        <v>32.85</v>
      </c>
      <c r="J31" s="6">
        <v>13700.81</v>
      </c>
      <c r="K31" s="6">
        <v>0</v>
      </c>
      <c r="L31" s="6">
        <v>0</v>
      </c>
      <c r="M31" s="19">
        <v>13700.81</v>
      </c>
      <c r="N31" s="6">
        <v>32</v>
      </c>
      <c r="O31" s="6">
        <v>13866.25</v>
      </c>
      <c r="P31" s="6">
        <v>0</v>
      </c>
      <c r="Q31" s="6">
        <v>0</v>
      </c>
      <c r="R31" s="19">
        <v>13866.25</v>
      </c>
      <c r="S31" s="6">
        <v>-0.85</v>
      </c>
      <c r="T31" s="6">
        <v>521.21</v>
      </c>
      <c r="U31" s="6">
        <v>-355.77000000000004</v>
      </c>
      <c r="V31" s="19">
        <v>165.44</v>
      </c>
    </row>
    <row r="32" spans="7:22" x14ac:dyDescent="0.25">
      <c r="G32" s="12"/>
      <c r="H32" s="6" t="s">
        <v>49</v>
      </c>
      <c r="I32" s="12">
        <v>630.27</v>
      </c>
      <c r="J32" s="6">
        <v>607733.54</v>
      </c>
      <c r="K32" s="6">
        <v>0</v>
      </c>
      <c r="L32" s="6">
        <v>0</v>
      </c>
      <c r="M32" s="19">
        <v>607733.54</v>
      </c>
      <c r="N32" s="6">
        <v>633.35</v>
      </c>
      <c r="O32" s="6">
        <v>632644.93999999994</v>
      </c>
      <c r="P32" s="6">
        <v>0</v>
      </c>
      <c r="Q32" s="6">
        <v>0</v>
      </c>
      <c r="R32" s="19">
        <v>632644.93999999994</v>
      </c>
      <c r="S32" s="6">
        <v>3.08</v>
      </c>
      <c r="T32" s="6">
        <v>23780.27</v>
      </c>
      <c r="U32" s="6">
        <v>1131.130000000001</v>
      </c>
      <c r="V32" s="19">
        <v>24911.4</v>
      </c>
    </row>
    <row r="33" spans="7:22" x14ac:dyDescent="0.25">
      <c r="G33" s="12"/>
      <c r="H33" s="6" t="s">
        <v>50</v>
      </c>
      <c r="I33" s="12">
        <v>965</v>
      </c>
      <c r="J33" s="6">
        <v>730490.94</v>
      </c>
      <c r="K33" s="6">
        <v>0</v>
      </c>
      <c r="L33" s="6">
        <v>0</v>
      </c>
      <c r="M33" s="19">
        <v>730490.94</v>
      </c>
      <c r="N33" s="6">
        <v>969.73</v>
      </c>
      <c r="O33" s="6">
        <v>760821.04</v>
      </c>
      <c r="P33" s="6">
        <v>0</v>
      </c>
      <c r="Q33" s="6">
        <v>0</v>
      </c>
      <c r="R33" s="19">
        <v>760821.04</v>
      </c>
      <c r="S33" s="6">
        <v>4.7300000000000004</v>
      </c>
      <c r="T33" s="6">
        <v>28598.240000000002</v>
      </c>
      <c r="U33" s="6">
        <v>1731.8599999999969</v>
      </c>
      <c r="V33" s="19">
        <v>30330.1</v>
      </c>
    </row>
    <row r="34" spans="7:22" x14ac:dyDescent="0.25">
      <c r="G34" s="12"/>
      <c r="H34" s="6" t="s">
        <v>51</v>
      </c>
      <c r="I34" s="12">
        <v>712.87</v>
      </c>
      <c r="J34" s="6">
        <v>665444.03</v>
      </c>
      <c r="K34" s="6">
        <v>0</v>
      </c>
      <c r="L34" s="6">
        <v>0</v>
      </c>
      <c r="M34" s="19">
        <v>665444.03</v>
      </c>
      <c r="N34" s="6">
        <v>727.75</v>
      </c>
      <c r="O34" s="6">
        <v>697885.94</v>
      </c>
      <c r="P34" s="6">
        <v>0</v>
      </c>
      <c r="Q34" s="6">
        <v>0</v>
      </c>
      <c r="R34" s="19">
        <v>697885.94</v>
      </c>
      <c r="S34" s="6">
        <v>14.88</v>
      </c>
      <c r="T34" s="6">
        <v>26232.59</v>
      </c>
      <c r="U34" s="6">
        <v>6209.32</v>
      </c>
      <c r="V34" s="19">
        <v>32441.91</v>
      </c>
    </row>
    <row r="35" spans="7:22" x14ac:dyDescent="0.25">
      <c r="G35" s="12"/>
      <c r="H35" s="6" t="s">
        <v>52</v>
      </c>
      <c r="I35" s="12">
        <v>947.55</v>
      </c>
      <c r="J35" s="6">
        <v>763327.13</v>
      </c>
      <c r="K35" s="6">
        <v>0</v>
      </c>
      <c r="L35" s="6">
        <v>0</v>
      </c>
      <c r="M35" s="19">
        <v>763327.13</v>
      </c>
      <c r="N35" s="6">
        <v>952.72</v>
      </c>
      <c r="O35" s="6">
        <v>795378.74</v>
      </c>
      <c r="P35" s="6">
        <v>0</v>
      </c>
      <c r="Q35" s="6">
        <v>0</v>
      </c>
      <c r="R35" s="19">
        <v>795378.74</v>
      </c>
      <c r="S35" s="6">
        <v>5.17</v>
      </c>
      <c r="T35" s="6">
        <v>29897.22</v>
      </c>
      <c r="U35" s="6">
        <v>2154.3899999999994</v>
      </c>
      <c r="V35" s="19">
        <v>32051.61</v>
      </c>
    </row>
    <row r="36" spans="7:22" x14ac:dyDescent="0.25">
      <c r="G36" s="12"/>
      <c r="H36" s="6" t="s">
        <v>53</v>
      </c>
      <c r="I36" s="12">
        <v>663.32</v>
      </c>
      <c r="J36" s="6">
        <v>629072.27</v>
      </c>
      <c r="K36" s="6">
        <v>0</v>
      </c>
      <c r="L36" s="6">
        <v>0</v>
      </c>
      <c r="M36" s="19">
        <v>629072.27</v>
      </c>
      <c r="N36" s="6">
        <v>666.61</v>
      </c>
      <c r="O36" s="6">
        <v>654954.26</v>
      </c>
      <c r="P36" s="6">
        <v>0</v>
      </c>
      <c r="Q36" s="6">
        <v>0</v>
      </c>
      <c r="R36" s="19">
        <v>654954.26</v>
      </c>
      <c r="S36" s="6">
        <v>3.29</v>
      </c>
      <c r="T36" s="6">
        <v>24618.85</v>
      </c>
      <c r="U36" s="6">
        <v>1263.1400000000031</v>
      </c>
      <c r="V36" s="19">
        <v>25881.99</v>
      </c>
    </row>
    <row r="37" spans="7:22" x14ac:dyDescent="0.25">
      <c r="G37" s="12"/>
      <c r="H37" s="6" t="s">
        <v>54</v>
      </c>
      <c r="I37" s="12">
        <v>205.8</v>
      </c>
      <c r="J37" s="6">
        <v>132572.16</v>
      </c>
      <c r="K37" s="6">
        <v>0</v>
      </c>
      <c r="L37" s="6">
        <v>0</v>
      </c>
      <c r="M37" s="19">
        <v>132572.16</v>
      </c>
      <c r="N37" s="6">
        <v>210</v>
      </c>
      <c r="O37" s="6">
        <v>140561.22</v>
      </c>
      <c r="P37" s="6">
        <v>0</v>
      </c>
      <c r="Q37" s="6">
        <v>0</v>
      </c>
      <c r="R37" s="19">
        <v>140561.22</v>
      </c>
      <c r="S37" s="6">
        <v>4.2</v>
      </c>
      <c r="T37" s="6">
        <v>5283.51</v>
      </c>
      <c r="U37" s="6">
        <v>2705.55</v>
      </c>
      <c r="V37" s="19">
        <v>7989.06</v>
      </c>
    </row>
    <row r="38" spans="7:22" x14ac:dyDescent="0.25">
      <c r="G38" s="12"/>
      <c r="H38" s="6" t="s">
        <v>55</v>
      </c>
      <c r="I38" s="12">
        <v>1269.6300000000001</v>
      </c>
      <c r="J38" s="6">
        <v>862428.73</v>
      </c>
      <c r="K38" s="6">
        <v>0</v>
      </c>
      <c r="L38" s="6">
        <v>0</v>
      </c>
      <c r="M38" s="19">
        <v>862428.73</v>
      </c>
      <c r="N38" s="6">
        <v>1275.6400000000001</v>
      </c>
      <c r="O38" s="6">
        <v>898515.73</v>
      </c>
      <c r="P38" s="6">
        <v>0</v>
      </c>
      <c r="Q38" s="6">
        <v>0</v>
      </c>
      <c r="R38" s="19">
        <v>898515.73</v>
      </c>
      <c r="S38" s="6">
        <v>6.01</v>
      </c>
      <c r="T38" s="6">
        <v>33774</v>
      </c>
      <c r="U38" s="6">
        <v>2313</v>
      </c>
      <c r="V38" s="19">
        <v>36087</v>
      </c>
    </row>
    <row r="39" spans="7:22" x14ac:dyDescent="0.25">
      <c r="G39" s="12"/>
      <c r="H39" s="6" t="s">
        <v>56</v>
      </c>
      <c r="I39" s="12">
        <v>532.49</v>
      </c>
      <c r="J39" s="6">
        <v>578717.42000000004</v>
      </c>
      <c r="K39" s="6">
        <v>0</v>
      </c>
      <c r="L39" s="6">
        <v>0</v>
      </c>
      <c r="M39" s="19">
        <v>578717.42000000004</v>
      </c>
      <c r="N39" s="6">
        <v>602.98</v>
      </c>
      <c r="O39" s="6">
        <v>629507.54</v>
      </c>
      <c r="P39" s="6">
        <v>0</v>
      </c>
      <c r="Q39" s="6">
        <v>0</v>
      </c>
      <c r="R39" s="19">
        <v>629507.54</v>
      </c>
      <c r="S39" s="6">
        <v>70.489999999999995</v>
      </c>
      <c r="T39" s="6">
        <v>23662.34</v>
      </c>
      <c r="U39" s="6">
        <v>27127.780000000002</v>
      </c>
      <c r="V39" s="19">
        <v>50790.12</v>
      </c>
    </row>
    <row r="40" spans="7:22" x14ac:dyDescent="0.25">
      <c r="G40" s="12"/>
      <c r="H40" s="6" t="s">
        <v>57</v>
      </c>
      <c r="I40" s="12">
        <v>626.16</v>
      </c>
      <c r="J40" s="6">
        <v>614769.14</v>
      </c>
      <c r="K40" s="6">
        <v>0</v>
      </c>
      <c r="L40" s="6">
        <v>0</v>
      </c>
      <c r="M40" s="19">
        <v>614769.14</v>
      </c>
      <c r="N40" s="6">
        <v>629.24</v>
      </c>
      <c r="O40" s="6">
        <v>640009.36</v>
      </c>
      <c r="P40" s="6">
        <v>0</v>
      </c>
      <c r="Q40" s="6">
        <v>0</v>
      </c>
      <c r="R40" s="19">
        <v>640009.36</v>
      </c>
      <c r="S40" s="6">
        <v>3.08</v>
      </c>
      <c r="T40" s="6">
        <v>24057.09</v>
      </c>
      <c r="U40" s="6">
        <v>1183.130000000001</v>
      </c>
      <c r="V40" s="19">
        <v>25240.22</v>
      </c>
    </row>
    <row r="41" spans="7:22" x14ac:dyDescent="0.25">
      <c r="G41" s="12"/>
      <c r="H41" s="6" t="s">
        <v>58</v>
      </c>
      <c r="I41" s="12">
        <v>985.06</v>
      </c>
      <c r="J41" s="6">
        <v>752902.05</v>
      </c>
      <c r="K41" s="6">
        <v>0</v>
      </c>
      <c r="L41" s="6">
        <v>0</v>
      </c>
      <c r="M41" s="19">
        <v>752902.05</v>
      </c>
      <c r="N41" s="6">
        <v>989.81</v>
      </c>
      <c r="O41" s="6">
        <v>784207.44</v>
      </c>
      <c r="P41" s="6">
        <v>0</v>
      </c>
      <c r="Q41" s="6">
        <v>0</v>
      </c>
      <c r="R41" s="19">
        <v>784207.44</v>
      </c>
      <c r="S41" s="6">
        <v>4.75</v>
      </c>
      <c r="T41" s="6">
        <v>29477.3</v>
      </c>
      <c r="U41" s="6">
        <v>1828.0900000000001</v>
      </c>
      <c r="V41" s="19">
        <v>31305.39</v>
      </c>
    </row>
    <row r="42" spans="7:22" x14ac:dyDescent="0.25">
      <c r="G42" s="12"/>
      <c r="H42" s="6" t="s">
        <v>59</v>
      </c>
      <c r="I42" s="12">
        <v>783.84</v>
      </c>
      <c r="J42" s="6">
        <v>668753.91</v>
      </c>
      <c r="K42" s="6">
        <v>0</v>
      </c>
      <c r="L42" s="6">
        <v>0</v>
      </c>
      <c r="M42" s="19">
        <v>668753.91</v>
      </c>
      <c r="N42" s="6">
        <v>787.18</v>
      </c>
      <c r="O42" s="6">
        <v>697106.06</v>
      </c>
      <c r="P42" s="6">
        <v>0</v>
      </c>
      <c r="Q42" s="6">
        <v>0</v>
      </c>
      <c r="R42" s="19">
        <v>697106.06</v>
      </c>
      <c r="S42" s="6">
        <v>3.34</v>
      </c>
      <c r="T42" s="6">
        <v>26203.279999999999</v>
      </c>
      <c r="U42" s="6">
        <v>2148.8700000000026</v>
      </c>
      <c r="V42" s="19">
        <v>28352.15</v>
      </c>
    </row>
    <row r="43" spans="7:22" x14ac:dyDescent="0.25">
      <c r="G43" s="12"/>
      <c r="H43" s="6" t="s">
        <v>60</v>
      </c>
      <c r="I43" s="12">
        <v>844.14</v>
      </c>
      <c r="J43" s="6">
        <v>707594.99</v>
      </c>
      <c r="K43" s="6">
        <v>0</v>
      </c>
      <c r="L43" s="6">
        <v>0</v>
      </c>
      <c r="M43" s="19">
        <v>707594.99</v>
      </c>
      <c r="N43" s="6">
        <v>817.96</v>
      </c>
      <c r="O43" s="6">
        <v>717708.73</v>
      </c>
      <c r="P43" s="6">
        <v>0</v>
      </c>
      <c r="Q43" s="6">
        <v>0</v>
      </c>
      <c r="R43" s="19">
        <v>717708.73</v>
      </c>
      <c r="S43" s="6">
        <v>-26.18</v>
      </c>
      <c r="T43" s="6">
        <v>26977.7</v>
      </c>
      <c r="U43" s="6">
        <v>-16863.96</v>
      </c>
      <c r="V43" s="19">
        <v>10113.74</v>
      </c>
    </row>
    <row r="44" spans="7:22" x14ac:dyDescent="0.25">
      <c r="G44" s="12"/>
      <c r="H44" s="6" t="s">
        <v>61</v>
      </c>
      <c r="I44" s="12">
        <v>860.92</v>
      </c>
      <c r="J44" s="6">
        <v>718405.75</v>
      </c>
      <c r="K44" s="6">
        <v>0</v>
      </c>
      <c r="L44" s="6">
        <v>0</v>
      </c>
      <c r="M44" s="19">
        <v>718405.75</v>
      </c>
      <c r="N44" s="6">
        <v>864.93</v>
      </c>
      <c r="O44" s="6">
        <v>749146.38</v>
      </c>
      <c r="P44" s="6">
        <v>0</v>
      </c>
      <c r="Q44" s="6">
        <v>0</v>
      </c>
      <c r="R44" s="19">
        <v>749146.38</v>
      </c>
      <c r="S44" s="6">
        <v>4.01</v>
      </c>
      <c r="T44" s="6">
        <v>28159.4</v>
      </c>
      <c r="U44" s="6">
        <v>2581.2299999999996</v>
      </c>
      <c r="V44" s="19">
        <v>30740.63</v>
      </c>
    </row>
    <row r="45" spans="7:22" x14ac:dyDescent="0.25">
      <c r="G45" s="12"/>
      <c r="H45" s="6" t="s">
        <v>62</v>
      </c>
      <c r="I45" s="12">
        <v>927.81</v>
      </c>
      <c r="J45" s="6">
        <v>716851.22</v>
      </c>
      <c r="K45" s="6">
        <v>0</v>
      </c>
      <c r="L45" s="6">
        <v>0</v>
      </c>
      <c r="M45" s="19">
        <v>716851.22</v>
      </c>
      <c r="N45" s="6">
        <v>932.35</v>
      </c>
      <c r="O45" s="6">
        <v>746579.25</v>
      </c>
      <c r="P45" s="6">
        <v>0</v>
      </c>
      <c r="Q45" s="6">
        <v>0</v>
      </c>
      <c r="R45" s="19">
        <v>746579.25</v>
      </c>
      <c r="S45" s="6">
        <v>4.54</v>
      </c>
      <c r="T45" s="6">
        <v>28062.91</v>
      </c>
      <c r="U45" s="6">
        <v>1665.119999999999</v>
      </c>
      <c r="V45" s="19">
        <v>29728.03</v>
      </c>
    </row>
    <row r="46" spans="7:22" x14ac:dyDescent="0.25">
      <c r="G46" s="13" t="s">
        <v>63</v>
      </c>
      <c r="H46" s="14"/>
      <c r="I46" s="13">
        <v>12711.729999999998</v>
      </c>
      <c r="J46" s="14">
        <v>10592000</v>
      </c>
      <c r="K46" s="14">
        <v>0</v>
      </c>
      <c r="L46" s="14">
        <v>0</v>
      </c>
      <c r="M46" s="20">
        <v>10592000</v>
      </c>
      <c r="N46" s="14">
        <v>12824.37</v>
      </c>
      <c r="O46" s="14">
        <v>11047000</v>
      </c>
      <c r="P46" s="14">
        <v>0</v>
      </c>
      <c r="Q46" s="14">
        <v>0</v>
      </c>
      <c r="R46" s="20">
        <v>11047000</v>
      </c>
      <c r="S46" s="14">
        <v>112.63999999999999</v>
      </c>
      <c r="T46" s="14">
        <v>415241.84000000008</v>
      </c>
      <c r="U46" s="14">
        <v>39758.160000000003</v>
      </c>
      <c r="V46" s="20">
        <v>455000</v>
      </c>
    </row>
    <row r="47" spans="7:22" x14ac:dyDescent="0.25">
      <c r="G47" s="12"/>
      <c r="H47" s="6"/>
      <c r="I47" s="12"/>
      <c r="J47" s="6"/>
      <c r="K47" s="6"/>
      <c r="L47" s="6"/>
      <c r="M47" s="19"/>
      <c r="N47" s="6"/>
      <c r="O47" s="6"/>
      <c r="P47" s="6"/>
      <c r="Q47" s="6"/>
      <c r="R47" s="19"/>
      <c r="S47" s="6"/>
      <c r="T47" s="6"/>
      <c r="U47" s="6"/>
      <c r="V47" s="19"/>
    </row>
    <row r="48" spans="7:22" x14ac:dyDescent="0.25">
      <c r="G48" s="15" t="s">
        <v>64</v>
      </c>
      <c r="H48" s="16"/>
      <c r="I48" s="15">
        <v>23249.740000000005</v>
      </c>
      <c r="J48" s="17">
        <v>20066013.73</v>
      </c>
      <c r="K48" s="17">
        <v>74986.270000000033</v>
      </c>
      <c r="L48" s="17">
        <v>6000</v>
      </c>
      <c r="M48" s="21">
        <v>20147000</v>
      </c>
      <c r="N48" s="17">
        <v>24501.690000000002</v>
      </c>
      <c r="O48" s="17">
        <v>21949980.649999999</v>
      </c>
      <c r="P48" s="17">
        <v>733019.35000000044</v>
      </c>
      <c r="Q48" s="17">
        <v>0</v>
      </c>
      <c r="R48" s="21">
        <v>22683000</v>
      </c>
      <c r="S48" s="17">
        <v>1251.9499999999996</v>
      </c>
      <c r="T48" s="17">
        <v>852623.41</v>
      </c>
      <c r="U48" s="17">
        <v>1683376.5900000008</v>
      </c>
      <c r="V48" s="21">
        <v>2536000</v>
      </c>
    </row>
    <row r="49" spans="7:22" x14ac:dyDescent="0.25">
      <c r="G49" s="8" t="s">
        <v>19</v>
      </c>
      <c r="H49" s="8"/>
      <c r="I49" s="6"/>
      <c r="J49" s="6"/>
      <c r="K49" s="6"/>
      <c r="L49" s="6"/>
      <c r="M49" s="6"/>
      <c r="N49" s="6"/>
      <c r="O49" s="6"/>
      <c r="P49" s="6"/>
      <c r="Q49" s="6"/>
      <c r="R49" s="6"/>
      <c r="S49" s="6"/>
      <c r="T49" s="6"/>
      <c r="U49" s="6"/>
      <c r="V49" s="6"/>
    </row>
  </sheetData>
  <mergeCells count="2">
    <mergeCell ref="G3:M4"/>
    <mergeCell ref="G6:M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98689-F415-436D-B223-072FD94D41AE}">
  <sheetPr codeName="Ark12"/>
  <dimension ref="A1:CD72"/>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4" ht="15" hidden="1" customHeight="1" x14ac:dyDescent="0.25"/>
    <row r="2" spans="7:24" ht="10.5" customHeight="1" x14ac:dyDescent="0.25"/>
    <row r="3" spans="7:24" ht="15" customHeight="1" x14ac:dyDescent="0.25">
      <c r="G3" s="3" t="str">
        <f>titel</f>
        <v>Budgetforslag 2024</v>
      </c>
      <c r="H3" s="3"/>
      <c r="I3" s="3"/>
      <c r="J3" s="3"/>
      <c r="K3" s="3"/>
      <c r="L3" s="3"/>
      <c r="M3" s="3"/>
    </row>
    <row r="4" spans="7:24" ht="15" customHeight="1" thickBot="1" x14ac:dyDescent="0.3">
      <c r="G4" s="4"/>
      <c r="H4" s="4"/>
      <c r="I4" s="4"/>
      <c r="J4" s="4"/>
      <c r="K4" s="4"/>
      <c r="L4" s="4"/>
      <c r="M4" s="4"/>
    </row>
    <row r="5" spans="7:24" ht="15" customHeight="1" x14ac:dyDescent="0.25"/>
    <row r="6" spans="7:24" ht="15" customHeight="1" x14ac:dyDescent="0.25">
      <c r="G6" s="5" t="s">
        <v>10</v>
      </c>
      <c r="H6" s="5"/>
      <c r="I6" s="5"/>
      <c r="J6" s="5"/>
      <c r="K6" s="5"/>
      <c r="L6" s="5"/>
      <c r="M6" s="5"/>
    </row>
    <row r="7" spans="7:24" ht="15" customHeight="1" x14ac:dyDescent="0.25">
      <c r="G7" s="5"/>
      <c r="H7" s="5"/>
      <c r="I7" s="5"/>
      <c r="J7" s="5"/>
      <c r="K7" s="5"/>
      <c r="L7" s="5"/>
      <c r="M7" s="5"/>
    </row>
    <row r="10" spans="7:24" x14ac:dyDescent="0.25">
      <c r="G10" s="7" t="s">
        <v>10</v>
      </c>
      <c r="H10" s="8"/>
      <c r="I10" s="22" t="s">
        <v>68</v>
      </c>
      <c r="J10" s="23"/>
      <c r="K10" s="23"/>
      <c r="L10" s="23"/>
      <c r="M10" s="23"/>
      <c r="N10" s="24"/>
      <c r="O10" s="22" t="s">
        <v>566</v>
      </c>
      <c r="P10" s="23"/>
      <c r="Q10" s="23"/>
      <c r="R10" s="23"/>
      <c r="S10" s="23"/>
      <c r="T10" s="24"/>
      <c r="U10" s="22" t="s">
        <v>567</v>
      </c>
      <c r="V10" s="23"/>
      <c r="W10" s="23"/>
      <c r="X10" s="24"/>
    </row>
    <row r="11" spans="7:24" ht="30" x14ac:dyDescent="0.25">
      <c r="G11" s="9" t="s">
        <v>24</v>
      </c>
      <c r="H11" s="10" t="s">
        <v>25</v>
      </c>
      <c r="I11" s="25" t="s">
        <v>22</v>
      </c>
      <c r="J11" s="26" t="s">
        <v>26</v>
      </c>
      <c r="K11" s="26" t="s">
        <v>80</v>
      </c>
      <c r="L11" s="26" t="s">
        <v>65</v>
      </c>
      <c r="M11" s="26" t="s">
        <v>81</v>
      </c>
      <c r="N11" s="27" t="s">
        <v>67</v>
      </c>
      <c r="O11" s="26" t="s">
        <v>22</v>
      </c>
      <c r="P11" s="26" t="s">
        <v>26</v>
      </c>
      <c r="Q11" s="26" t="s">
        <v>80</v>
      </c>
      <c r="R11" s="26" t="s">
        <v>65</v>
      </c>
      <c r="S11" s="26" t="s">
        <v>81</v>
      </c>
      <c r="T11" s="27" t="s">
        <v>67</v>
      </c>
      <c r="U11" s="28" t="s">
        <v>22</v>
      </c>
      <c r="V11" s="29" t="s">
        <v>69</v>
      </c>
      <c r="W11" s="29" t="s">
        <v>70</v>
      </c>
      <c r="X11" s="30" t="s">
        <v>67</v>
      </c>
    </row>
    <row r="12" spans="7:24" x14ac:dyDescent="0.25">
      <c r="G12" s="11" t="s">
        <v>82</v>
      </c>
      <c r="H12" s="8" t="s">
        <v>287</v>
      </c>
      <c r="I12" s="11">
        <v>30306.219999999998</v>
      </c>
      <c r="J12" s="8">
        <v>22045116.16</v>
      </c>
      <c r="K12" s="8">
        <v>459543.25429362844</v>
      </c>
      <c r="L12" s="8">
        <v>0</v>
      </c>
      <c r="M12" s="8">
        <v>0</v>
      </c>
      <c r="N12" s="18">
        <v>22504659.414293628</v>
      </c>
      <c r="O12" s="8">
        <v>30345.759999999998</v>
      </c>
      <c r="P12" s="8">
        <v>22940565.510000002</v>
      </c>
      <c r="Q12" s="8">
        <v>483633.92663117789</v>
      </c>
      <c r="R12" s="8">
        <v>0</v>
      </c>
      <c r="S12" s="8">
        <v>0</v>
      </c>
      <c r="T12" s="18">
        <v>23424199.43663118</v>
      </c>
      <c r="U12" s="8">
        <v>39.54</v>
      </c>
      <c r="V12" s="8">
        <v>880484.1</v>
      </c>
      <c r="W12" s="8">
        <v>39055.920000000042</v>
      </c>
      <c r="X12" s="18">
        <v>919540.02</v>
      </c>
    </row>
    <row r="13" spans="7:24" x14ac:dyDescent="0.25">
      <c r="G13" s="12"/>
      <c r="H13" s="6" t="s">
        <v>288</v>
      </c>
      <c r="I13" s="12">
        <v>22673.81</v>
      </c>
      <c r="J13" s="6">
        <v>16044286.919999996</v>
      </c>
      <c r="K13" s="6">
        <v>357768.22274684068</v>
      </c>
      <c r="L13" s="6">
        <v>0</v>
      </c>
      <c r="M13" s="6">
        <v>0</v>
      </c>
      <c r="N13" s="19">
        <v>16402055.142746836</v>
      </c>
      <c r="O13" s="6">
        <v>22745.069999999992</v>
      </c>
      <c r="P13" s="6">
        <v>16728542.790000001</v>
      </c>
      <c r="Q13" s="6">
        <v>377079.54325264459</v>
      </c>
      <c r="R13" s="6">
        <v>0</v>
      </c>
      <c r="S13" s="6">
        <v>0</v>
      </c>
      <c r="T13" s="19">
        <v>17105622.333252646</v>
      </c>
      <c r="U13" s="6">
        <v>71.260000000000005</v>
      </c>
      <c r="V13" s="6">
        <v>642977.30000000005</v>
      </c>
      <c r="W13" s="6">
        <v>60589.889999999898</v>
      </c>
      <c r="X13" s="19">
        <v>703567.19</v>
      </c>
    </row>
    <row r="14" spans="7:24" x14ac:dyDescent="0.25">
      <c r="G14" s="12"/>
      <c r="H14" s="6" t="s">
        <v>289</v>
      </c>
      <c r="I14" s="12">
        <v>12886.36</v>
      </c>
      <c r="J14" s="6">
        <v>9392889.3499999996</v>
      </c>
      <c r="K14" s="6">
        <v>195273.38948486219</v>
      </c>
      <c r="L14" s="6">
        <v>0</v>
      </c>
      <c r="M14" s="6">
        <v>0</v>
      </c>
      <c r="N14" s="19">
        <v>9588162.7394848615</v>
      </c>
      <c r="O14" s="6">
        <v>12875.179999999998</v>
      </c>
      <c r="P14" s="6">
        <v>9728252.8000000007</v>
      </c>
      <c r="Q14" s="6">
        <v>205998.15638403129</v>
      </c>
      <c r="R14" s="6">
        <v>0</v>
      </c>
      <c r="S14" s="6">
        <v>0</v>
      </c>
      <c r="T14" s="19">
        <v>9934250.956384033</v>
      </c>
      <c r="U14" s="6">
        <v>-11.18</v>
      </c>
      <c r="V14" s="6">
        <v>373415.13</v>
      </c>
      <c r="W14" s="6">
        <v>-27326.910000000033</v>
      </c>
      <c r="X14" s="19">
        <v>346088.22</v>
      </c>
    </row>
    <row r="15" spans="7:24" x14ac:dyDescent="0.25">
      <c r="G15" s="12"/>
      <c r="H15" s="6" t="s">
        <v>290</v>
      </c>
      <c r="I15" s="12">
        <v>11130.659999999998</v>
      </c>
      <c r="J15" s="6">
        <v>8127253.29</v>
      </c>
      <c r="K15" s="6">
        <v>168037.44347466895</v>
      </c>
      <c r="L15" s="6">
        <v>0</v>
      </c>
      <c r="M15" s="6">
        <v>0</v>
      </c>
      <c r="N15" s="19">
        <v>8295290.733474669</v>
      </c>
      <c r="O15" s="6">
        <v>11147.939999999999</v>
      </c>
      <c r="P15" s="6">
        <v>8459556.7699999996</v>
      </c>
      <c r="Q15" s="6">
        <v>177059.82373214595</v>
      </c>
      <c r="R15" s="6">
        <v>0</v>
      </c>
      <c r="S15" s="6">
        <v>0</v>
      </c>
      <c r="T15" s="19">
        <v>8636616.5937321447</v>
      </c>
      <c r="U15" s="6">
        <v>17.28</v>
      </c>
      <c r="V15" s="6">
        <v>324638.77</v>
      </c>
      <c r="W15" s="6">
        <v>16687.089999999967</v>
      </c>
      <c r="X15" s="19">
        <v>341325.86</v>
      </c>
    </row>
    <row r="16" spans="7:24" x14ac:dyDescent="0.25">
      <c r="G16" s="13" t="s">
        <v>98</v>
      </c>
      <c r="H16" s="14"/>
      <c r="I16" s="13">
        <v>76997.05</v>
      </c>
      <c r="J16" s="14">
        <v>55609545.719999999</v>
      </c>
      <c r="K16" s="14">
        <v>1180622.3100000003</v>
      </c>
      <c r="L16" s="14">
        <v>0</v>
      </c>
      <c r="M16" s="14">
        <v>0</v>
      </c>
      <c r="N16" s="20">
        <v>56790168.030000001</v>
      </c>
      <c r="O16" s="14">
        <v>77113.949999999983</v>
      </c>
      <c r="P16" s="14">
        <v>57856917.870000005</v>
      </c>
      <c r="Q16" s="14">
        <v>1243771.4499999997</v>
      </c>
      <c r="R16" s="14">
        <v>0</v>
      </c>
      <c r="S16" s="14">
        <v>0</v>
      </c>
      <c r="T16" s="20">
        <v>59100689.320000008</v>
      </c>
      <c r="U16" s="14">
        <v>116.9</v>
      </c>
      <c r="V16" s="14">
        <v>2221515.2999999998</v>
      </c>
      <c r="W16" s="14">
        <v>89005.989999999874</v>
      </c>
      <c r="X16" s="20">
        <v>2310521.29</v>
      </c>
    </row>
    <row r="17" spans="7:24" x14ac:dyDescent="0.25">
      <c r="G17" s="12"/>
      <c r="H17" s="6"/>
      <c r="I17" s="12"/>
      <c r="J17" s="6"/>
      <c r="K17" s="6"/>
      <c r="L17" s="6"/>
      <c r="M17" s="6"/>
      <c r="N17" s="19"/>
      <c r="O17" s="6"/>
      <c r="P17" s="6"/>
      <c r="Q17" s="6"/>
      <c r="R17" s="6"/>
      <c r="S17" s="6"/>
      <c r="T17" s="19"/>
      <c r="U17" s="6"/>
      <c r="V17" s="6"/>
      <c r="W17" s="6"/>
      <c r="X17" s="19"/>
    </row>
    <row r="18" spans="7:24" x14ac:dyDescent="0.25">
      <c r="G18" s="12" t="s">
        <v>27</v>
      </c>
      <c r="H18" s="6" t="s">
        <v>31</v>
      </c>
      <c r="I18" s="12">
        <v>568.56000000000006</v>
      </c>
      <c r="J18" s="6">
        <v>502331.93</v>
      </c>
      <c r="K18" s="6">
        <v>0</v>
      </c>
      <c r="L18" s="6">
        <v>0</v>
      </c>
      <c r="M18" s="6">
        <v>0</v>
      </c>
      <c r="N18" s="19">
        <v>502331.93</v>
      </c>
      <c r="O18" s="6">
        <v>566.02</v>
      </c>
      <c r="P18" s="6">
        <v>564443.04</v>
      </c>
      <c r="Q18" s="6">
        <v>0</v>
      </c>
      <c r="R18" s="6">
        <v>0</v>
      </c>
      <c r="S18" s="6">
        <v>0</v>
      </c>
      <c r="T18" s="19">
        <v>564443.04</v>
      </c>
      <c r="U18" s="6">
        <v>-2.54</v>
      </c>
      <c r="V18" s="6">
        <v>21216.65</v>
      </c>
      <c r="W18" s="6">
        <v>40894.46</v>
      </c>
      <c r="X18" s="19">
        <v>62111.11</v>
      </c>
    </row>
    <row r="19" spans="7:24" x14ac:dyDescent="0.25">
      <c r="G19" s="12"/>
      <c r="H19" s="6" t="s">
        <v>291</v>
      </c>
      <c r="I19" s="12">
        <v>2046.81</v>
      </c>
      <c r="J19" s="6">
        <v>1686665.03</v>
      </c>
      <c r="K19" s="6">
        <v>0</v>
      </c>
      <c r="L19" s="6">
        <v>0</v>
      </c>
      <c r="M19" s="6">
        <v>0</v>
      </c>
      <c r="N19" s="19">
        <v>1686665.03</v>
      </c>
      <c r="O19" s="6">
        <v>2045.25</v>
      </c>
      <c r="P19" s="6">
        <v>1757102.1800000002</v>
      </c>
      <c r="Q19" s="6">
        <v>0</v>
      </c>
      <c r="R19" s="6">
        <v>0</v>
      </c>
      <c r="S19" s="6">
        <v>0</v>
      </c>
      <c r="T19" s="19">
        <v>1757102.1800000002</v>
      </c>
      <c r="U19" s="6">
        <v>-1.56</v>
      </c>
      <c r="V19" s="6">
        <v>66047.100000000006</v>
      </c>
      <c r="W19" s="6">
        <v>4390.0499999999884</v>
      </c>
      <c r="X19" s="19">
        <v>70437.149999999994</v>
      </c>
    </row>
    <row r="20" spans="7:24" x14ac:dyDescent="0.25">
      <c r="G20" s="12"/>
      <c r="H20" s="6" t="s">
        <v>292</v>
      </c>
      <c r="I20" s="12">
        <v>879.08</v>
      </c>
      <c r="J20" s="6">
        <v>905666.95</v>
      </c>
      <c r="K20" s="6">
        <v>0</v>
      </c>
      <c r="L20" s="6">
        <v>0</v>
      </c>
      <c r="M20" s="6">
        <v>0</v>
      </c>
      <c r="N20" s="19">
        <v>905666.95</v>
      </c>
      <c r="O20" s="6">
        <v>870.78</v>
      </c>
      <c r="P20" s="6">
        <v>940105.29</v>
      </c>
      <c r="Q20" s="6">
        <v>0</v>
      </c>
      <c r="R20" s="6">
        <v>0</v>
      </c>
      <c r="S20" s="6">
        <v>0</v>
      </c>
      <c r="T20" s="19">
        <v>940105.29</v>
      </c>
      <c r="U20" s="6">
        <v>-8.3000000000000007</v>
      </c>
      <c r="V20" s="6">
        <v>35337.29</v>
      </c>
      <c r="W20" s="6">
        <v>-898.95000000000437</v>
      </c>
      <c r="X20" s="19">
        <v>34438.339999999997</v>
      </c>
    </row>
    <row r="21" spans="7:24" x14ac:dyDescent="0.25">
      <c r="G21" s="12"/>
      <c r="H21" s="6" t="s">
        <v>293</v>
      </c>
      <c r="I21" s="12">
        <v>598.30999999999995</v>
      </c>
      <c r="J21" s="6">
        <v>717883.1</v>
      </c>
      <c r="K21" s="6">
        <v>0</v>
      </c>
      <c r="L21" s="6">
        <v>0</v>
      </c>
      <c r="M21" s="6">
        <v>0</v>
      </c>
      <c r="N21" s="19">
        <v>717883.1</v>
      </c>
      <c r="O21" s="6">
        <v>592.66</v>
      </c>
      <c r="P21" s="6">
        <v>746749.4</v>
      </c>
      <c r="Q21" s="6">
        <v>0</v>
      </c>
      <c r="R21" s="6">
        <v>0</v>
      </c>
      <c r="S21" s="6">
        <v>0</v>
      </c>
      <c r="T21" s="19">
        <v>746749.4</v>
      </c>
      <c r="U21" s="6">
        <v>-5.65</v>
      </c>
      <c r="V21" s="6">
        <v>28069.31</v>
      </c>
      <c r="W21" s="6">
        <v>796.98999999999796</v>
      </c>
      <c r="X21" s="19">
        <v>28866.3</v>
      </c>
    </row>
    <row r="22" spans="7:24" x14ac:dyDescent="0.25">
      <c r="G22" s="12"/>
      <c r="H22" s="6" t="s">
        <v>294</v>
      </c>
      <c r="I22" s="12">
        <v>568.22</v>
      </c>
      <c r="J22" s="6">
        <v>697758.39</v>
      </c>
      <c r="K22" s="6">
        <v>0</v>
      </c>
      <c r="L22" s="6">
        <v>0</v>
      </c>
      <c r="M22" s="6">
        <v>0</v>
      </c>
      <c r="N22" s="19">
        <v>697758.39</v>
      </c>
      <c r="O22" s="6">
        <v>562.86</v>
      </c>
      <c r="P22" s="6">
        <v>726031.71</v>
      </c>
      <c r="Q22" s="6">
        <v>0</v>
      </c>
      <c r="R22" s="6">
        <v>0</v>
      </c>
      <c r="S22" s="6">
        <v>0</v>
      </c>
      <c r="T22" s="19">
        <v>726031.71</v>
      </c>
      <c r="U22" s="6">
        <v>-5.36</v>
      </c>
      <c r="V22" s="6">
        <v>27290.55</v>
      </c>
      <c r="W22" s="6">
        <v>982.77000000000044</v>
      </c>
      <c r="X22" s="19">
        <v>28273.32</v>
      </c>
    </row>
    <row r="23" spans="7:24" x14ac:dyDescent="0.25">
      <c r="G23" s="12"/>
      <c r="H23" s="6" t="s">
        <v>295</v>
      </c>
      <c r="I23" s="12">
        <v>2573.25</v>
      </c>
      <c r="J23" s="6">
        <v>2356480.2400000002</v>
      </c>
      <c r="K23" s="6">
        <v>0</v>
      </c>
      <c r="L23" s="6">
        <v>0</v>
      </c>
      <c r="M23" s="6">
        <v>0</v>
      </c>
      <c r="N23" s="19">
        <v>2356480.2400000002</v>
      </c>
      <c r="O23" s="6">
        <v>2571.29</v>
      </c>
      <c r="P23" s="6">
        <v>2457059.3899999997</v>
      </c>
      <c r="Q23" s="6">
        <v>0</v>
      </c>
      <c r="R23" s="6">
        <v>0</v>
      </c>
      <c r="S23" s="6">
        <v>0</v>
      </c>
      <c r="T23" s="19">
        <v>2457059.3899999997</v>
      </c>
      <c r="U23" s="6">
        <v>-1.96</v>
      </c>
      <c r="V23" s="6">
        <v>92357.55</v>
      </c>
      <c r="W23" s="6">
        <v>8221.5999999999913</v>
      </c>
      <c r="X23" s="19">
        <v>100579.15</v>
      </c>
    </row>
    <row r="24" spans="7:24" x14ac:dyDescent="0.25">
      <c r="G24" s="12"/>
      <c r="H24" s="6" t="s">
        <v>296</v>
      </c>
      <c r="I24" s="12">
        <v>374.36</v>
      </c>
      <c r="J24" s="6">
        <v>568101.47</v>
      </c>
      <c r="K24" s="6">
        <v>0</v>
      </c>
      <c r="L24" s="6">
        <v>0</v>
      </c>
      <c r="M24" s="6">
        <v>0</v>
      </c>
      <c r="N24" s="19">
        <v>568101.47</v>
      </c>
      <c r="O24" s="6">
        <v>370.83</v>
      </c>
      <c r="P24" s="6">
        <v>592527.69999999995</v>
      </c>
      <c r="Q24" s="6">
        <v>0</v>
      </c>
      <c r="R24" s="6">
        <v>0</v>
      </c>
      <c r="S24" s="6">
        <v>0</v>
      </c>
      <c r="T24" s="19">
        <v>592527.69999999995</v>
      </c>
      <c r="U24" s="6">
        <v>-3.53</v>
      </c>
      <c r="V24" s="6">
        <v>22272.32</v>
      </c>
      <c r="W24" s="6">
        <v>2153.91</v>
      </c>
      <c r="X24" s="19">
        <v>24426.23</v>
      </c>
    </row>
    <row r="25" spans="7:24" x14ac:dyDescent="0.25">
      <c r="G25" s="12"/>
      <c r="H25" s="6" t="s">
        <v>297</v>
      </c>
      <c r="I25" s="12">
        <v>1516.15</v>
      </c>
      <c r="J25" s="6">
        <v>1331750.42</v>
      </c>
      <c r="K25" s="6">
        <v>0</v>
      </c>
      <c r="L25" s="6">
        <v>0</v>
      </c>
      <c r="M25" s="6">
        <v>0</v>
      </c>
      <c r="N25" s="19">
        <v>1331750.42</v>
      </c>
      <c r="O25" s="6">
        <v>1515</v>
      </c>
      <c r="P25" s="6">
        <v>1387982.95</v>
      </c>
      <c r="Q25" s="6">
        <v>0</v>
      </c>
      <c r="R25" s="6">
        <v>0</v>
      </c>
      <c r="S25" s="6">
        <v>0</v>
      </c>
      <c r="T25" s="19">
        <v>1387982.95</v>
      </c>
      <c r="U25" s="6">
        <v>-1.1499999999999999</v>
      </c>
      <c r="V25" s="6">
        <v>52172.4</v>
      </c>
      <c r="W25" s="6">
        <v>4060.1299999999974</v>
      </c>
      <c r="X25" s="19">
        <v>56232.53</v>
      </c>
    </row>
    <row r="26" spans="7:24" x14ac:dyDescent="0.25">
      <c r="G26" s="12"/>
      <c r="H26" s="6" t="s">
        <v>298</v>
      </c>
      <c r="I26" s="12">
        <v>232.64</v>
      </c>
      <c r="J26" s="6">
        <v>220595.46</v>
      </c>
      <c r="K26" s="6">
        <v>0</v>
      </c>
      <c r="L26" s="6">
        <v>0</v>
      </c>
      <c r="M26" s="6">
        <v>0</v>
      </c>
      <c r="N26" s="19">
        <v>220595.46</v>
      </c>
      <c r="O26" s="6">
        <v>163.5</v>
      </c>
      <c r="P26" s="6">
        <v>161090.64000000001</v>
      </c>
      <c r="Q26" s="6">
        <v>0</v>
      </c>
      <c r="R26" s="6">
        <v>228859.01999999996</v>
      </c>
      <c r="S26" s="6">
        <v>0</v>
      </c>
      <c r="T26" s="19">
        <v>389949.66</v>
      </c>
      <c r="U26" s="6">
        <v>-69.14</v>
      </c>
      <c r="V26" s="6">
        <v>14657.64</v>
      </c>
      <c r="W26" s="6">
        <v>154696.56</v>
      </c>
      <c r="X26" s="19">
        <v>169354.2</v>
      </c>
    </row>
    <row r="27" spans="7:24" x14ac:dyDescent="0.25">
      <c r="G27" s="12"/>
      <c r="H27" s="6" t="s">
        <v>266</v>
      </c>
      <c r="I27" s="12">
        <v>478.81</v>
      </c>
      <c r="J27" s="6">
        <v>346465.73</v>
      </c>
      <c r="K27" s="6">
        <v>5360.1398150655168</v>
      </c>
      <c r="L27" s="6">
        <v>0</v>
      </c>
      <c r="M27" s="6">
        <v>0</v>
      </c>
      <c r="N27" s="19">
        <v>351825.86981506553</v>
      </c>
      <c r="O27" s="6">
        <v>21.04</v>
      </c>
      <c r="P27" s="6">
        <v>16641.22</v>
      </c>
      <c r="Q27" s="6">
        <v>253.19734328076251</v>
      </c>
      <c r="R27" s="6">
        <v>0</v>
      </c>
      <c r="S27" s="6">
        <v>0</v>
      </c>
      <c r="T27" s="19">
        <v>16894.417343280762</v>
      </c>
      <c r="U27" s="6">
        <v>-457.77</v>
      </c>
      <c r="V27" s="6">
        <v>635.03</v>
      </c>
      <c r="W27" s="6">
        <v>-335566.48000000004</v>
      </c>
      <c r="X27" s="19">
        <v>-334931.45</v>
      </c>
    </row>
    <row r="28" spans="7:24" x14ac:dyDescent="0.25">
      <c r="G28" s="12"/>
      <c r="H28" s="6" t="s">
        <v>299</v>
      </c>
      <c r="I28" s="12">
        <v>6486.84</v>
      </c>
      <c r="J28" s="6">
        <v>4691737.26</v>
      </c>
      <c r="K28" s="6">
        <v>72618.302370375706</v>
      </c>
      <c r="L28" s="6">
        <v>270381.51</v>
      </c>
      <c r="M28" s="6">
        <v>0</v>
      </c>
      <c r="N28" s="19">
        <v>5034737.0723703755</v>
      </c>
      <c r="O28" s="6">
        <v>6924.44</v>
      </c>
      <c r="P28" s="6">
        <v>5527285.290000001</v>
      </c>
      <c r="Q28" s="6">
        <v>78110.002100986254</v>
      </c>
      <c r="R28" s="6">
        <v>269390.59000000003</v>
      </c>
      <c r="S28" s="6">
        <v>0</v>
      </c>
      <c r="T28" s="19">
        <v>5874785.8821009872</v>
      </c>
      <c r="U28" s="6">
        <v>437.6</v>
      </c>
      <c r="V28" s="6">
        <v>220825.3</v>
      </c>
      <c r="W28" s="6">
        <v>619223.51</v>
      </c>
      <c r="X28" s="19">
        <v>840048.81</v>
      </c>
    </row>
    <row r="29" spans="7:24" x14ac:dyDescent="0.25">
      <c r="G29" s="12"/>
      <c r="H29" s="6" t="s">
        <v>268</v>
      </c>
      <c r="I29" s="12">
        <v>9105.18</v>
      </c>
      <c r="J29" s="6">
        <v>6507716.0899999999</v>
      </c>
      <c r="K29" s="6">
        <v>101929.86328885829</v>
      </c>
      <c r="L29" s="6">
        <v>313598.78000000003</v>
      </c>
      <c r="M29" s="6">
        <v>0</v>
      </c>
      <c r="N29" s="19">
        <v>6923244.7332888581</v>
      </c>
      <c r="O29" s="6">
        <v>9111.9</v>
      </c>
      <c r="P29" s="6">
        <v>6710078.7400000002</v>
      </c>
      <c r="Q29" s="6">
        <v>109655.37111067405</v>
      </c>
      <c r="R29" s="6">
        <v>287037.67</v>
      </c>
      <c r="S29" s="6">
        <v>0</v>
      </c>
      <c r="T29" s="19">
        <v>7106771.7811106741</v>
      </c>
      <c r="U29" s="6">
        <v>6.72</v>
      </c>
      <c r="V29" s="6">
        <v>267133.95</v>
      </c>
      <c r="W29" s="6">
        <v>-83606.900000000023</v>
      </c>
      <c r="X29" s="19">
        <v>183527.05</v>
      </c>
    </row>
    <row r="30" spans="7:24" x14ac:dyDescent="0.25">
      <c r="G30" s="12"/>
      <c r="H30" s="6" t="s">
        <v>300</v>
      </c>
      <c r="I30" s="12">
        <v>6029.97</v>
      </c>
      <c r="J30" s="6">
        <v>4270467.58</v>
      </c>
      <c r="K30" s="6">
        <v>67503.774525700414</v>
      </c>
      <c r="L30" s="6">
        <v>270381.51</v>
      </c>
      <c r="M30" s="6">
        <v>0</v>
      </c>
      <c r="N30" s="19">
        <v>4608352.8645257</v>
      </c>
      <c r="O30" s="6">
        <v>6035.1100000000006</v>
      </c>
      <c r="P30" s="6">
        <v>4437765.8</v>
      </c>
      <c r="Q30" s="6">
        <v>72627.079445058916</v>
      </c>
      <c r="R30" s="6">
        <v>252571.86000000002</v>
      </c>
      <c r="S30" s="6">
        <v>0</v>
      </c>
      <c r="T30" s="19">
        <v>4762964.7394450586</v>
      </c>
      <c r="U30" s="6">
        <v>5.14</v>
      </c>
      <c r="V30" s="6">
        <v>179033.45</v>
      </c>
      <c r="W30" s="6">
        <v>-24421.580000000016</v>
      </c>
      <c r="X30" s="19">
        <v>154611.87</v>
      </c>
    </row>
    <row r="31" spans="7:24" x14ac:dyDescent="0.25">
      <c r="G31" s="12"/>
      <c r="H31" s="6" t="s">
        <v>301</v>
      </c>
      <c r="I31" s="12">
        <v>168.46</v>
      </c>
      <c r="J31" s="6">
        <v>130363.61</v>
      </c>
      <c r="K31" s="6">
        <v>0</v>
      </c>
      <c r="L31" s="6">
        <v>0</v>
      </c>
      <c r="M31" s="6">
        <v>0</v>
      </c>
      <c r="N31" s="19">
        <v>130363.61</v>
      </c>
      <c r="O31" s="6">
        <v>168.34</v>
      </c>
      <c r="P31" s="6">
        <v>136193.13</v>
      </c>
      <c r="Q31" s="6">
        <v>0</v>
      </c>
      <c r="R31" s="6">
        <v>0</v>
      </c>
      <c r="S31" s="6">
        <v>0</v>
      </c>
      <c r="T31" s="19">
        <v>136193.13</v>
      </c>
      <c r="U31" s="6">
        <v>-0.12</v>
      </c>
      <c r="V31" s="6">
        <v>5119.32</v>
      </c>
      <c r="W31" s="6">
        <v>710.20000000000073</v>
      </c>
      <c r="X31" s="19">
        <v>5829.52</v>
      </c>
    </row>
    <row r="32" spans="7:24" x14ac:dyDescent="0.25">
      <c r="G32" s="12"/>
      <c r="H32" s="6" t="s">
        <v>570</v>
      </c>
      <c r="I32" s="12">
        <v>0</v>
      </c>
      <c r="J32" s="6">
        <v>0</v>
      </c>
      <c r="K32" s="6">
        <v>0</v>
      </c>
      <c r="L32" s="6">
        <v>0</v>
      </c>
      <c r="M32" s="6">
        <v>0</v>
      </c>
      <c r="N32" s="19">
        <v>0</v>
      </c>
      <c r="O32" s="6">
        <v>0</v>
      </c>
      <c r="P32" s="6">
        <v>0</v>
      </c>
      <c r="Q32" s="6">
        <v>0</v>
      </c>
      <c r="R32" s="6">
        <v>409582.19999999995</v>
      </c>
      <c r="S32" s="6">
        <v>0</v>
      </c>
      <c r="T32" s="19">
        <v>409582.19999999995</v>
      </c>
      <c r="U32" s="6">
        <v>0</v>
      </c>
      <c r="V32" s="6">
        <v>15395.64</v>
      </c>
      <c r="W32" s="6">
        <v>394186.56</v>
      </c>
      <c r="X32" s="19">
        <v>409582.2</v>
      </c>
    </row>
    <row r="33" spans="7:24" x14ac:dyDescent="0.25">
      <c r="G33" s="13" t="s">
        <v>38</v>
      </c>
      <c r="H33" s="14"/>
      <c r="I33" s="13">
        <v>31626.639999999999</v>
      </c>
      <c r="J33" s="14">
        <v>24933983.259999998</v>
      </c>
      <c r="K33" s="14">
        <v>247412.07999999996</v>
      </c>
      <c r="L33" s="14">
        <v>854361.8</v>
      </c>
      <c r="M33" s="14">
        <v>0</v>
      </c>
      <c r="N33" s="20">
        <v>26035757.140000001</v>
      </c>
      <c r="O33" s="14">
        <v>31519.02</v>
      </c>
      <c r="P33" s="14">
        <v>26161056.480000004</v>
      </c>
      <c r="Q33" s="14">
        <v>260645.65</v>
      </c>
      <c r="R33" s="14">
        <v>1447441.3399999999</v>
      </c>
      <c r="S33" s="14">
        <v>0</v>
      </c>
      <c r="T33" s="20">
        <v>27869143.469999999</v>
      </c>
      <c r="U33" s="14">
        <v>-107.62000000000002</v>
      </c>
      <c r="V33" s="14">
        <v>1047563.5</v>
      </c>
      <c r="W33" s="14">
        <v>785822.82999999984</v>
      </c>
      <c r="X33" s="20">
        <v>1833386.3300000003</v>
      </c>
    </row>
    <row r="34" spans="7:24" x14ac:dyDescent="0.25">
      <c r="G34" s="12"/>
      <c r="H34" s="6"/>
      <c r="I34" s="12"/>
      <c r="J34" s="6"/>
      <c r="K34" s="6"/>
      <c r="L34" s="6"/>
      <c r="M34" s="6"/>
      <c r="N34" s="19"/>
      <c r="O34" s="6"/>
      <c r="P34" s="6"/>
      <c r="Q34" s="6"/>
      <c r="R34" s="6"/>
      <c r="S34" s="6"/>
      <c r="T34" s="19"/>
      <c r="U34" s="6"/>
      <c r="V34" s="6"/>
      <c r="W34" s="6"/>
      <c r="X34" s="19"/>
    </row>
    <row r="35" spans="7:24" x14ac:dyDescent="0.25">
      <c r="G35" s="12" t="s">
        <v>28</v>
      </c>
      <c r="H35" s="6" t="s">
        <v>39</v>
      </c>
      <c r="I35" s="12">
        <v>0</v>
      </c>
      <c r="J35" s="6">
        <v>0</v>
      </c>
      <c r="K35" s="6">
        <v>0</v>
      </c>
      <c r="L35" s="6">
        <v>108151.88</v>
      </c>
      <c r="M35" s="6">
        <v>0</v>
      </c>
      <c r="N35" s="19">
        <v>108151.88</v>
      </c>
      <c r="O35" s="6">
        <v>0</v>
      </c>
      <c r="P35" s="6">
        <v>0</v>
      </c>
      <c r="Q35" s="6">
        <v>0</v>
      </c>
      <c r="R35" s="6">
        <v>30444.059999999998</v>
      </c>
      <c r="S35" s="6">
        <v>0</v>
      </c>
      <c r="T35" s="19">
        <v>30444.059999999998</v>
      </c>
      <c r="U35" s="6">
        <v>0</v>
      </c>
      <c r="V35" s="6">
        <v>1144.3699999999999</v>
      </c>
      <c r="W35" s="6">
        <v>-78852.19</v>
      </c>
      <c r="X35" s="19">
        <v>-77707.820000000007</v>
      </c>
    </row>
    <row r="36" spans="7:24" x14ac:dyDescent="0.25">
      <c r="G36" s="12"/>
      <c r="H36" s="6" t="s">
        <v>40</v>
      </c>
      <c r="I36" s="12">
        <v>0</v>
      </c>
      <c r="J36" s="6">
        <v>956558.29</v>
      </c>
      <c r="K36" s="6">
        <v>0</v>
      </c>
      <c r="L36" s="6">
        <v>0</v>
      </c>
      <c r="M36" s="6">
        <v>1576364.66</v>
      </c>
      <c r="N36" s="19">
        <v>2532922.9500000002</v>
      </c>
      <c r="O36" s="6">
        <v>0</v>
      </c>
      <c r="P36" s="6">
        <v>1007723.15</v>
      </c>
      <c r="Q36" s="6">
        <v>0</v>
      </c>
      <c r="R36" s="6">
        <v>0</v>
      </c>
      <c r="S36" s="6">
        <v>1645000</v>
      </c>
      <c r="T36" s="19">
        <v>2652723.15</v>
      </c>
      <c r="U36" s="6">
        <v>0</v>
      </c>
      <c r="V36" s="6">
        <v>99712.3</v>
      </c>
      <c r="W36" s="6">
        <v>20087.899999999994</v>
      </c>
      <c r="X36" s="19">
        <v>119800.2</v>
      </c>
    </row>
    <row r="37" spans="7:24" x14ac:dyDescent="0.25">
      <c r="G37" s="13" t="s">
        <v>41</v>
      </c>
      <c r="H37" s="14"/>
      <c r="I37" s="13">
        <v>0</v>
      </c>
      <c r="J37" s="14">
        <v>956558.29</v>
      </c>
      <c r="K37" s="14">
        <v>0</v>
      </c>
      <c r="L37" s="14">
        <v>108151.88</v>
      </c>
      <c r="M37" s="14">
        <v>1576364.66</v>
      </c>
      <c r="N37" s="20">
        <v>2641074.83</v>
      </c>
      <c r="O37" s="14">
        <v>0</v>
      </c>
      <c r="P37" s="14">
        <v>1007723.15</v>
      </c>
      <c r="Q37" s="14">
        <v>0</v>
      </c>
      <c r="R37" s="14">
        <v>30444.059999999998</v>
      </c>
      <c r="S37" s="14">
        <v>1645000</v>
      </c>
      <c r="T37" s="20">
        <v>2683167.21</v>
      </c>
      <c r="U37" s="14">
        <v>0</v>
      </c>
      <c r="V37" s="14">
        <v>100856.67</v>
      </c>
      <c r="W37" s="14">
        <v>-58764.290000000008</v>
      </c>
      <c r="X37" s="20">
        <v>42092.37999999999</v>
      </c>
    </row>
    <row r="38" spans="7:24" x14ac:dyDescent="0.25">
      <c r="G38" s="12"/>
      <c r="H38" s="6"/>
      <c r="I38" s="12"/>
      <c r="J38" s="6"/>
      <c r="K38" s="6"/>
      <c r="L38" s="6"/>
      <c r="M38" s="6"/>
      <c r="N38" s="19"/>
      <c r="O38" s="6"/>
      <c r="P38" s="6"/>
      <c r="Q38" s="6"/>
      <c r="R38" s="6"/>
      <c r="S38" s="6"/>
      <c r="T38" s="19"/>
      <c r="U38" s="6"/>
      <c r="V38" s="6"/>
      <c r="W38" s="6"/>
      <c r="X38" s="19"/>
    </row>
    <row r="39" spans="7:24" x14ac:dyDescent="0.25">
      <c r="G39" s="12" t="s">
        <v>29</v>
      </c>
      <c r="H39" s="6" t="s">
        <v>302</v>
      </c>
      <c r="I39" s="12">
        <v>109.1</v>
      </c>
      <c r="J39" s="6">
        <v>80738.89</v>
      </c>
      <c r="K39" s="6">
        <v>0</v>
      </c>
      <c r="L39" s="6">
        <v>0</v>
      </c>
      <c r="M39" s="6">
        <v>0</v>
      </c>
      <c r="N39" s="19">
        <v>80738.89</v>
      </c>
      <c r="O39" s="6">
        <v>110.28</v>
      </c>
      <c r="P39" s="6">
        <v>84799.35</v>
      </c>
      <c r="Q39" s="6">
        <v>0</v>
      </c>
      <c r="R39" s="6">
        <v>0</v>
      </c>
      <c r="S39" s="6">
        <v>0</v>
      </c>
      <c r="T39" s="19">
        <v>84799.35</v>
      </c>
      <c r="U39" s="6">
        <v>1.18</v>
      </c>
      <c r="V39" s="6">
        <v>3187.49</v>
      </c>
      <c r="W39" s="6">
        <v>872.97000000000025</v>
      </c>
      <c r="X39" s="19">
        <v>4060.46</v>
      </c>
    </row>
    <row r="40" spans="7:24" x14ac:dyDescent="0.25">
      <c r="G40" s="12"/>
      <c r="H40" s="6" t="s">
        <v>303</v>
      </c>
      <c r="I40" s="12">
        <v>89.99</v>
      </c>
      <c r="J40" s="6">
        <v>66600.28</v>
      </c>
      <c r="K40" s="6">
        <v>0</v>
      </c>
      <c r="L40" s="6">
        <v>0</v>
      </c>
      <c r="M40" s="6">
        <v>0</v>
      </c>
      <c r="N40" s="19">
        <v>66600.28</v>
      </c>
      <c r="O40" s="6">
        <v>91.11</v>
      </c>
      <c r="P40" s="6">
        <v>70062.429999999993</v>
      </c>
      <c r="Q40" s="6">
        <v>0</v>
      </c>
      <c r="R40" s="6">
        <v>0</v>
      </c>
      <c r="S40" s="6">
        <v>0</v>
      </c>
      <c r="T40" s="19">
        <v>70062.429999999993</v>
      </c>
      <c r="U40" s="6">
        <v>1.1200000000000001</v>
      </c>
      <c r="V40" s="6">
        <v>2633.55</v>
      </c>
      <c r="W40" s="6">
        <v>828.59999999999991</v>
      </c>
      <c r="X40" s="19">
        <v>3462.15</v>
      </c>
    </row>
    <row r="41" spans="7:24" x14ac:dyDescent="0.25">
      <c r="G41" s="12"/>
      <c r="H41" s="6" t="s">
        <v>304</v>
      </c>
      <c r="I41" s="12">
        <v>607.09</v>
      </c>
      <c r="J41" s="6">
        <v>895361.47</v>
      </c>
      <c r="K41" s="6">
        <v>0</v>
      </c>
      <c r="L41" s="6">
        <v>0</v>
      </c>
      <c r="M41" s="6">
        <v>0</v>
      </c>
      <c r="N41" s="19">
        <v>895361.47</v>
      </c>
      <c r="O41" s="6">
        <v>654.08000000000004</v>
      </c>
      <c r="P41" s="6">
        <v>985669.21000000008</v>
      </c>
      <c r="Q41" s="6">
        <v>0</v>
      </c>
      <c r="R41" s="6">
        <v>0</v>
      </c>
      <c r="S41" s="6">
        <v>0</v>
      </c>
      <c r="T41" s="19">
        <v>985669.21000000008</v>
      </c>
      <c r="U41" s="6">
        <v>46.99</v>
      </c>
      <c r="V41" s="6">
        <v>37049.980000000003</v>
      </c>
      <c r="W41" s="6">
        <v>53257.760000000002</v>
      </c>
      <c r="X41" s="19">
        <v>90307.74</v>
      </c>
    </row>
    <row r="42" spans="7:24" x14ac:dyDescent="0.25">
      <c r="G42" s="12"/>
      <c r="H42" s="6" t="s">
        <v>305</v>
      </c>
      <c r="I42" s="12">
        <v>516.04999999999995</v>
      </c>
      <c r="J42" s="6">
        <v>760714.41</v>
      </c>
      <c r="K42" s="6">
        <v>0</v>
      </c>
      <c r="L42" s="6">
        <v>0</v>
      </c>
      <c r="M42" s="6">
        <v>0</v>
      </c>
      <c r="N42" s="19">
        <v>760714.41</v>
      </c>
      <c r="O42" s="6">
        <v>573.20000000000005</v>
      </c>
      <c r="P42" s="6">
        <v>864128.29</v>
      </c>
      <c r="Q42" s="6">
        <v>0</v>
      </c>
      <c r="R42" s="6">
        <v>0</v>
      </c>
      <c r="S42" s="6">
        <v>0</v>
      </c>
      <c r="T42" s="19">
        <v>864128.29</v>
      </c>
      <c r="U42" s="6">
        <v>57.15</v>
      </c>
      <c r="V42" s="6">
        <v>32481.42</v>
      </c>
      <c r="W42" s="6">
        <v>70932.460000000006</v>
      </c>
      <c r="X42" s="19">
        <v>103413.88</v>
      </c>
    </row>
    <row r="43" spans="7:24" x14ac:dyDescent="0.25">
      <c r="G43" s="12"/>
      <c r="H43" s="6" t="s">
        <v>306</v>
      </c>
      <c r="I43" s="12">
        <v>103.7</v>
      </c>
      <c r="J43" s="6">
        <v>152860.54</v>
      </c>
      <c r="K43" s="6">
        <v>0</v>
      </c>
      <c r="L43" s="6">
        <v>0</v>
      </c>
      <c r="M43" s="6">
        <v>0</v>
      </c>
      <c r="N43" s="19">
        <v>152860.54</v>
      </c>
      <c r="O43" s="6">
        <v>104.13</v>
      </c>
      <c r="P43" s="6">
        <v>156975.69</v>
      </c>
      <c r="Q43" s="6">
        <v>0</v>
      </c>
      <c r="R43" s="6">
        <v>0</v>
      </c>
      <c r="S43" s="6">
        <v>0</v>
      </c>
      <c r="T43" s="19">
        <v>156975.69</v>
      </c>
      <c r="U43" s="6">
        <v>0.43</v>
      </c>
      <c r="V43" s="6">
        <v>5900.5</v>
      </c>
      <c r="W43" s="6">
        <v>-1785.3500000000004</v>
      </c>
      <c r="X43" s="19">
        <v>4115.1499999999996</v>
      </c>
    </row>
    <row r="44" spans="7:24" x14ac:dyDescent="0.25">
      <c r="G44" s="12"/>
      <c r="H44" s="6" t="s">
        <v>179</v>
      </c>
      <c r="I44" s="12">
        <v>1220.03</v>
      </c>
      <c r="J44" s="6">
        <v>1798443.7</v>
      </c>
      <c r="K44" s="6">
        <v>0</v>
      </c>
      <c r="L44" s="6">
        <v>0</v>
      </c>
      <c r="M44" s="6">
        <v>0</v>
      </c>
      <c r="N44" s="19">
        <v>1798443.7</v>
      </c>
      <c r="O44" s="6">
        <v>1325.35</v>
      </c>
      <c r="P44" s="6">
        <v>1998010.92</v>
      </c>
      <c r="Q44" s="6">
        <v>0</v>
      </c>
      <c r="R44" s="6">
        <v>0</v>
      </c>
      <c r="S44" s="6">
        <v>0</v>
      </c>
      <c r="T44" s="19">
        <v>1998010.92</v>
      </c>
      <c r="U44" s="6">
        <v>105.32</v>
      </c>
      <c r="V44" s="6">
        <v>75102.539999999994</v>
      </c>
      <c r="W44" s="6">
        <v>124464.68000000001</v>
      </c>
      <c r="X44" s="19">
        <v>199567.22</v>
      </c>
    </row>
    <row r="45" spans="7:24" x14ac:dyDescent="0.25">
      <c r="G45" s="12"/>
      <c r="H45" s="6" t="s">
        <v>307</v>
      </c>
      <c r="I45" s="12">
        <v>309.14999999999998</v>
      </c>
      <c r="J45" s="6">
        <v>455710.99</v>
      </c>
      <c r="K45" s="6">
        <v>0</v>
      </c>
      <c r="L45" s="6">
        <v>0</v>
      </c>
      <c r="M45" s="6">
        <v>0</v>
      </c>
      <c r="N45" s="19">
        <v>455710.99</v>
      </c>
      <c r="O45" s="6">
        <v>336.64</v>
      </c>
      <c r="P45" s="6">
        <v>507503.92</v>
      </c>
      <c r="Q45" s="6">
        <v>0</v>
      </c>
      <c r="R45" s="6">
        <v>0</v>
      </c>
      <c r="S45" s="6">
        <v>0</v>
      </c>
      <c r="T45" s="19">
        <v>507503.92</v>
      </c>
      <c r="U45" s="6">
        <v>27.49</v>
      </c>
      <c r="V45" s="6">
        <v>19076.39</v>
      </c>
      <c r="W45" s="6">
        <v>32716.54</v>
      </c>
      <c r="X45" s="19">
        <v>51792.93</v>
      </c>
    </row>
    <row r="46" spans="7:24" x14ac:dyDescent="0.25">
      <c r="G46" s="12"/>
      <c r="H46" s="6" t="s">
        <v>75</v>
      </c>
      <c r="I46" s="12">
        <v>583.73</v>
      </c>
      <c r="J46" s="6">
        <v>860468.48</v>
      </c>
      <c r="K46" s="6">
        <v>0</v>
      </c>
      <c r="L46" s="6">
        <v>0</v>
      </c>
      <c r="M46" s="6">
        <v>0</v>
      </c>
      <c r="N46" s="19">
        <v>860468.48</v>
      </c>
      <c r="O46" s="6">
        <v>654.08000000000004</v>
      </c>
      <c r="P46" s="6">
        <v>986051.15</v>
      </c>
      <c r="Q46" s="6">
        <v>0</v>
      </c>
      <c r="R46" s="6">
        <v>0</v>
      </c>
      <c r="S46" s="6">
        <v>0</v>
      </c>
      <c r="T46" s="19">
        <v>986051.15</v>
      </c>
      <c r="U46" s="6">
        <v>70.349999999999994</v>
      </c>
      <c r="V46" s="6">
        <v>37064.33</v>
      </c>
      <c r="W46" s="6">
        <v>88518.34</v>
      </c>
      <c r="X46" s="19">
        <v>125582.67</v>
      </c>
    </row>
    <row r="47" spans="7:24" x14ac:dyDescent="0.25">
      <c r="G47" s="12"/>
      <c r="H47" s="6" t="s">
        <v>308</v>
      </c>
      <c r="I47" s="12">
        <v>83.25</v>
      </c>
      <c r="J47" s="6">
        <v>122719.02</v>
      </c>
      <c r="K47" s="6">
        <v>0</v>
      </c>
      <c r="L47" s="6">
        <v>0</v>
      </c>
      <c r="M47" s="6">
        <v>0</v>
      </c>
      <c r="N47" s="19">
        <v>122719.02</v>
      </c>
      <c r="O47" s="6">
        <v>83.91</v>
      </c>
      <c r="P47" s="6">
        <v>126494.97</v>
      </c>
      <c r="Q47" s="6">
        <v>0</v>
      </c>
      <c r="R47" s="6">
        <v>0</v>
      </c>
      <c r="S47" s="6">
        <v>0</v>
      </c>
      <c r="T47" s="19">
        <v>126494.97</v>
      </c>
      <c r="U47" s="6">
        <v>0.66</v>
      </c>
      <c r="V47" s="6">
        <v>4754.78</v>
      </c>
      <c r="W47" s="6">
        <v>-978.82999999999993</v>
      </c>
      <c r="X47" s="19">
        <v>3775.95</v>
      </c>
    </row>
    <row r="48" spans="7:24" x14ac:dyDescent="0.25">
      <c r="G48" s="12"/>
      <c r="H48" s="6" t="s">
        <v>309</v>
      </c>
      <c r="I48" s="12">
        <v>402.62</v>
      </c>
      <c r="J48" s="6">
        <v>593500.77</v>
      </c>
      <c r="K48" s="6">
        <v>0</v>
      </c>
      <c r="L48" s="6">
        <v>0</v>
      </c>
      <c r="M48" s="6">
        <v>0</v>
      </c>
      <c r="N48" s="19">
        <v>593500.77</v>
      </c>
      <c r="O48" s="6">
        <v>404.38</v>
      </c>
      <c r="P48" s="6">
        <v>609614.31000000006</v>
      </c>
      <c r="Q48" s="6">
        <v>0</v>
      </c>
      <c r="R48" s="6">
        <v>0</v>
      </c>
      <c r="S48" s="6">
        <v>0</v>
      </c>
      <c r="T48" s="19">
        <v>609614.31000000006</v>
      </c>
      <c r="U48" s="6">
        <v>1.76</v>
      </c>
      <c r="V48" s="6">
        <v>22914.58</v>
      </c>
      <c r="W48" s="6">
        <v>-6801.0400000000009</v>
      </c>
      <c r="X48" s="19">
        <v>16113.54</v>
      </c>
    </row>
    <row r="49" spans="7:24" x14ac:dyDescent="0.25">
      <c r="G49" s="12"/>
      <c r="H49" s="6" t="s">
        <v>310</v>
      </c>
      <c r="I49" s="12">
        <v>536.5</v>
      </c>
      <c r="J49" s="6">
        <v>790855.92</v>
      </c>
      <c r="K49" s="6">
        <v>0</v>
      </c>
      <c r="L49" s="6">
        <v>0</v>
      </c>
      <c r="M49" s="6">
        <v>0</v>
      </c>
      <c r="N49" s="19">
        <v>790855.92</v>
      </c>
      <c r="O49" s="6">
        <v>538.83000000000004</v>
      </c>
      <c r="P49" s="6">
        <v>812311.07</v>
      </c>
      <c r="Q49" s="6">
        <v>0</v>
      </c>
      <c r="R49" s="6">
        <v>0</v>
      </c>
      <c r="S49" s="6">
        <v>0</v>
      </c>
      <c r="T49" s="19">
        <v>812311.07</v>
      </c>
      <c r="U49" s="6">
        <v>2.33</v>
      </c>
      <c r="V49" s="6">
        <v>30533.68</v>
      </c>
      <c r="W49" s="6">
        <v>-9078.5299999999988</v>
      </c>
      <c r="X49" s="19">
        <v>21455.15</v>
      </c>
    </row>
    <row r="50" spans="7:24" x14ac:dyDescent="0.25">
      <c r="G50" s="12"/>
      <c r="H50" s="6" t="s">
        <v>311</v>
      </c>
      <c r="I50" s="12">
        <v>506.32</v>
      </c>
      <c r="J50" s="6">
        <v>746361.31</v>
      </c>
      <c r="K50" s="6">
        <v>0</v>
      </c>
      <c r="L50" s="6">
        <v>0</v>
      </c>
      <c r="M50" s="6">
        <v>0</v>
      </c>
      <c r="N50" s="19">
        <v>746361.31</v>
      </c>
      <c r="O50" s="6">
        <v>508.5</v>
      </c>
      <c r="P50" s="6">
        <v>766590</v>
      </c>
      <c r="Q50" s="6">
        <v>0</v>
      </c>
      <c r="R50" s="6">
        <v>0</v>
      </c>
      <c r="S50" s="6">
        <v>0</v>
      </c>
      <c r="T50" s="19">
        <v>766590</v>
      </c>
      <c r="U50" s="6">
        <v>2.1800000000000002</v>
      </c>
      <c r="V50" s="6">
        <v>28815.09</v>
      </c>
      <c r="W50" s="6">
        <v>-8586.4000000000015</v>
      </c>
      <c r="X50" s="19">
        <v>20228.689999999999</v>
      </c>
    </row>
    <row r="51" spans="7:24" x14ac:dyDescent="0.25">
      <c r="G51" s="12"/>
      <c r="H51" s="6" t="s">
        <v>312</v>
      </c>
      <c r="I51" s="12">
        <v>656.59</v>
      </c>
      <c r="J51" s="6">
        <v>636699.39</v>
      </c>
      <c r="K51" s="6">
        <v>0</v>
      </c>
      <c r="L51" s="6">
        <v>0</v>
      </c>
      <c r="M51" s="6">
        <v>0</v>
      </c>
      <c r="N51" s="19">
        <v>636699.39</v>
      </c>
      <c r="O51" s="6">
        <v>658.65</v>
      </c>
      <c r="P51" s="6">
        <v>663151.41</v>
      </c>
      <c r="Q51" s="6">
        <v>0</v>
      </c>
      <c r="R51" s="6">
        <v>0</v>
      </c>
      <c r="S51" s="6">
        <v>0</v>
      </c>
      <c r="T51" s="19">
        <v>663151.41</v>
      </c>
      <c r="U51" s="6">
        <v>2.06</v>
      </c>
      <c r="V51" s="6">
        <v>24926.97</v>
      </c>
      <c r="W51" s="6">
        <v>1525.0499999999993</v>
      </c>
      <c r="X51" s="19">
        <v>26452.02</v>
      </c>
    </row>
    <row r="52" spans="7:24" x14ac:dyDescent="0.25">
      <c r="G52" s="12"/>
      <c r="H52" s="6" t="s">
        <v>313</v>
      </c>
      <c r="I52" s="12">
        <v>535.92999999999995</v>
      </c>
      <c r="J52" s="6">
        <v>547402.92000000004</v>
      </c>
      <c r="K52" s="6">
        <v>0</v>
      </c>
      <c r="L52" s="6">
        <v>0</v>
      </c>
      <c r="M52" s="6">
        <v>0</v>
      </c>
      <c r="N52" s="19">
        <v>547402.92000000004</v>
      </c>
      <c r="O52" s="6">
        <v>537.61</v>
      </c>
      <c r="P52" s="6">
        <v>570076.11</v>
      </c>
      <c r="Q52" s="6">
        <v>0</v>
      </c>
      <c r="R52" s="6">
        <v>0</v>
      </c>
      <c r="S52" s="6">
        <v>0</v>
      </c>
      <c r="T52" s="19">
        <v>570076.11</v>
      </c>
      <c r="U52" s="6">
        <v>1.68</v>
      </c>
      <c r="V52" s="6">
        <v>21428.39</v>
      </c>
      <c r="W52" s="6">
        <v>1244.7999999999993</v>
      </c>
      <c r="X52" s="19">
        <v>22673.19</v>
      </c>
    </row>
    <row r="53" spans="7:24" x14ac:dyDescent="0.25">
      <c r="G53" s="12"/>
      <c r="H53" s="6" t="s">
        <v>314</v>
      </c>
      <c r="I53" s="12">
        <v>468.56</v>
      </c>
      <c r="J53" s="6">
        <v>497545.73</v>
      </c>
      <c r="K53" s="6">
        <v>0</v>
      </c>
      <c r="L53" s="6">
        <v>0</v>
      </c>
      <c r="M53" s="6">
        <v>0</v>
      </c>
      <c r="N53" s="19">
        <v>497545.73</v>
      </c>
      <c r="O53" s="6">
        <v>471.04</v>
      </c>
      <c r="P53" s="6">
        <v>518884.7</v>
      </c>
      <c r="Q53" s="6">
        <v>0</v>
      </c>
      <c r="R53" s="6">
        <v>0</v>
      </c>
      <c r="S53" s="6">
        <v>0</v>
      </c>
      <c r="T53" s="19">
        <v>518884.7</v>
      </c>
      <c r="U53" s="6">
        <v>2.48</v>
      </c>
      <c r="V53" s="6">
        <v>19504.18</v>
      </c>
      <c r="W53" s="6">
        <v>1834.7900000000009</v>
      </c>
      <c r="X53" s="19">
        <v>21338.97</v>
      </c>
    </row>
    <row r="54" spans="7:24" x14ac:dyDescent="0.25">
      <c r="G54" s="12"/>
      <c r="H54" s="6" t="s">
        <v>315</v>
      </c>
      <c r="I54" s="12">
        <v>559.04999999999995</v>
      </c>
      <c r="J54" s="6">
        <v>564518.07999999996</v>
      </c>
      <c r="K54" s="6">
        <v>0</v>
      </c>
      <c r="L54" s="6">
        <v>0</v>
      </c>
      <c r="M54" s="6">
        <v>0</v>
      </c>
      <c r="N54" s="19">
        <v>564518.07999999996</v>
      </c>
      <c r="O54" s="6">
        <v>568.22</v>
      </c>
      <c r="P54" s="6">
        <v>593608.65</v>
      </c>
      <c r="Q54" s="6">
        <v>0</v>
      </c>
      <c r="R54" s="6">
        <v>0</v>
      </c>
      <c r="S54" s="6">
        <v>0</v>
      </c>
      <c r="T54" s="19">
        <v>593608.65</v>
      </c>
      <c r="U54" s="6">
        <v>9.17</v>
      </c>
      <c r="V54" s="6">
        <v>22312.95</v>
      </c>
      <c r="W54" s="6">
        <v>6777.619999999999</v>
      </c>
      <c r="X54" s="19">
        <v>29090.57</v>
      </c>
    </row>
    <row r="55" spans="7:24" x14ac:dyDescent="0.25">
      <c r="G55" s="12"/>
      <c r="H55" s="6" t="s">
        <v>316</v>
      </c>
      <c r="I55" s="12">
        <v>670.66</v>
      </c>
      <c r="J55" s="6">
        <v>647117.31000000006</v>
      </c>
      <c r="K55" s="6">
        <v>0</v>
      </c>
      <c r="L55" s="6">
        <v>0</v>
      </c>
      <c r="M55" s="6">
        <v>0</v>
      </c>
      <c r="N55" s="19">
        <v>647117.31000000006</v>
      </c>
      <c r="O55" s="6">
        <v>672.77</v>
      </c>
      <c r="P55" s="6">
        <v>674010.2</v>
      </c>
      <c r="Q55" s="6">
        <v>0</v>
      </c>
      <c r="R55" s="6">
        <v>0</v>
      </c>
      <c r="S55" s="6">
        <v>0</v>
      </c>
      <c r="T55" s="19">
        <v>674010.2</v>
      </c>
      <c r="U55" s="6">
        <v>2.11</v>
      </c>
      <c r="V55" s="6">
        <v>25335.14</v>
      </c>
      <c r="W55" s="6">
        <v>1557.75</v>
      </c>
      <c r="X55" s="19">
        <v>26892.89</v>
      </c>
    </row>
    <row r="56" spans="7:24" x14ac:dyDescent="0.25">
      <c r="G56" s="12"/>
      <c r="H56" s="6" t="s">
        <v>317</v>
      </c>
      <c r="I56" s="12">
        <v>620.39</v>
      </c>
      <c r="J56" s="6">
        <v>609910.44999999995</v>
      </c>
      <c r="K56" s="6">
        <v>0</v>
      </c>
      <c r="L56" s="6">
        <v>0</v>
      </c>
      <c r="M56" s="6">
        <v>0</v>
      </c>
      <c r="N56" s="19">
        <v>609910.44999999995</v>
      </c>
      <c r="O56" s="6">
        <v>622.34</v>
      </c>
      <c r="P56" s="6">
        <v>635228.81999999995</v>
      </c>
      <c r="Q56" s="6">
        <v>0</v>
      </c>
      <c r="R56" s="6">
        <v>0</v>
      </c>
      <c r="S56" s="6">
        <v>0</v>
      </c>
      <c r="T56" s="19">
        <v>635228.81999999995</v>
      </c>
      <c r="U56" s="6">
        <v>1.95</v>
      </c>
      <c r="V56" s="6">
        <v>23877.4</v>
      </c>
      <c r="W56" s="6">
        <v>1440.9699999999975</v>
      </c>
      <c r="X56" s="19">
        <v>25318.37</v>
      </c>
    </row>
    <row r="57" spans="7:24" x14ac:dyDescent="0.25">
      <c r="G57" s="12"/>
      <c r="H57" s="6" t="s">
        <v>318</v>
      </c>
      <c r="I57" s="12">
        <v>653.98</v>
      </c>
      <c r="J57" s="6">
        <v>618330.85</v>
      </c>
      <c r="K57" s="6">
        <v>0</v>
      </c>
      <c r="L57" s="6">
        <v>0</v>
      </c>
      <c r="M57" s="6">
        <v>0</v>
      </c>
      <c r="N57" s="19">
        <v>618330.85</v>
      </c>
      <c r="O57" s="6">
        <v>654.25</v>
      </c>
      <c r="P57" s="6">
        <v>642695.16</v>
      </c>
      <c r="Q57" s="6">
        <v>0</v>
      </c>
      <c r="R57" s="6">
        <v>0</v>
      </c>
      <c r="S57" s="6">
        <v>0</v>
      </c>
      <c r="T57" s="19">
        <v>642695.16</v>
      </c>
      <c r="U57" s="6">
        <v>0.27</v>
      </c>
      <c r="V57" s="6">
        <v>24158.05</v>
      </c>
      <c r="W57" s="6">
        <v>206.26000000000204</v>
      </c>
      <c r="X57" s="19">
        <v>24364.31</v>
      </c>
    </row>
    <row r="58" spans="7:24" x14ac:dyDescent="0.25">
      <c r="G58" s="12"/>
      <c r="H58" s="6" t="s">
        <v>319</v>
      </c>
      <c r="I58" s="12">
        <v>543.36</v>
      </c>
      <c r="J58" s="6">
        <v>534160.24</v>
      </c>
      <c r="K58" s="6">
        <v>0</v>
      </c>
      <c r="L58" s="6">
        <v>0</v>
      </c>
      <c r="M58" s="6">
        <v>0</v>
      </c>
      <c r="N58" s="19">
        <v>534160.24</v>
      </c>
      <c r="O58" s="6">
        <v>563.66</v>
      </c>
      <c r="P58" s="6">
        <v>571076.53</v>
      </c>
      <c r="Q58" s="6">
        <v>0</v>
      </c>
      <c r="R58" s="6">
        <v>0</v>
      </c>
      <c r="S58" s="6">
        <v>0</v>
      </c>
      <c r="T58" s="19">
        <v>571076.53</v>
      </c>
      <c r="U58" s="6">
        <v>20.3</v>
      </c>
      <c r="V58" s="6">
        <v>21466</v>
      </c>
      <c r="W58" s="6">
        <v>15450.29</v>
      </c>
      <c r="X58" s="19">
        <v>36916.29</v>
      </c>
    </row>
    <row r="59" spans="7:24" x14ac:dyDescent="0.25">
      <c r="G59" s="12"/>
      <c r="H59" s="6" t="s">
        <v>320</v>
      </c>
      <c r="I59" s="12">
        <v>651.13</v>
      </c>
      <c r="J59" s="6">
        <v>616164.68999999994</v>
      </c>
      <c r="K59" s="6">
        <v>0</v>
      </c>
      <c r="L59" s="6">
        <v>0</v>
      </c>
      <c r="M59" s="6">
        <v>0</v>
      </c>
      <c r="N59" s="19">
        <v>616164.68999999994</v>
      </c>
      <c r="O59" s="6">
        <v>651.23</v>
      </c>
      <c r="P59" s="6">
        <v>640307.87</v>
      </c>
      <c r="Q59" s="6">
        <v>0</v>
      </c>
      <c r="R59" s="6">
        <v>0</v>
      </c>
      <c r="S59" s="6">
        <v>0</v>
      </c>
      <c r="T59" s="19">
        <v>640307.87</v>
      </c>
      <c r="U59" s="6">
        <v>0.1</v>
      </c>
      <c r="V59" s="6">
        <v>24068.31</v>
      </c>
      <c r="W59" s="6">
        <v>74.869999999998981</v>
      </c>
      <c r="X59" s="19">
        <v>24143.18</v>
      </c>
    </row>
    <row r="60" spans="7:24" x14ac:dyDescent="0.25">
      <c r="G60" s="12"/>
      <c r="H60" s="6" t="s">
        <v>180</v>
      </c>
      <c r="I60" s="12">
        <v>674.44</v>
      </c>
      <c r="J60" s="6">
        <v>837468.51</v>
      </c>
      <c r="K60" s="6">
        <v>0</v>
      </c>
      <c r="L60" s="6">
        <v>0</v>
      </c>
      <c r="M60" s="6">
        <v>0</v>
      </c>
      <c r="N60" s="19">
        <v>837468.51</v>
      </c>
      <c r="O60" s="6">
        <v>557.58000000000004</v>
      </c>
      <c r="P60" s="6">
        <v>703500.07</v>
      </c>
      <c r="Q60" s="6">
        <v>0</v>
      </c>
      <c r="R60" s="6">
        <v>0</v>
      </c>
      <c r="S60" s="6">
        <v>0</v>
      </c>
      <c r="T60" s="19">
        <v>703500.07</v>
      </c>
      <c r="U60" s="6">
        <v>-116.86</v>
      </c>
      <c r="V60" s="6">
        <v>26443.62</v>
      </c>
      <c r="W60" s="6">
        <v>-160412.06</v>
      </c>
      <c r="X60" s="19">
        <v>-133968.44</v>
      </c>
    </row>
    <row r="61" spans="7:24" x14ac:dyDescent="0.25">
      <c r="G61" s="12"/>
      <c r="H61" s="6" t="s">
        <v>321</v>
      </c>
      <c r="I61" s="12">
        <v>667.39</v>
      </c>
      <c r="J61" s="6">
        <v>828718.84</v>
      </c>
      <c r="K61" s="6">
        <v>0</v>
      </c>
      <c r="L61" s="6">
        <v>0</v>
      </c>
      <c r="M61" s="6">
        <v>0</v>
      </c>
      <c r="N61" s="19">
        <v>828718.84</v>
      </c>
      <c r="O61" s="6">
        <v>569.75</v>
      </c>
      <c r="P61" s="6">
        <v>714650.46</v>
      </c>
      <c r="Q61" s="6">
        <v>0</v>
      </c>
      <c r="R61" s="6">
        <v>0</v>
      </c>
      <c r="S61" s="6">
        <v>0</v>
      </c>
      <c r="T61" s="19">
        <v>714650.46</v>
      </c>
      <c r="U61" s="6">
        <v>-97.64</v>
      </c>
      <c r="V61" s="6">
        <v>26862.75</v>
      </c>
      <c r="W61" s="6">
        <v>-140931.13</v>
      </c>
      <c r="X61" s="19">
        <v>-114068.38</v>
      </c>
    </row>
    <row r="62" spans="7:24" x14ac:dyDescent="0.25">
      <c r="G62" s="12"/>
      <c r="H62" s="6" t="s">
        <v>322</v>
      </c>
      <c r="I62" s="12">
        <v>366.75</v>
      </c>
      <c r="J62" s="6">
        <v>325937.79000000004</v>
      </c>
      <c r="K62" s="6">
        <v>0</v>
      </c>
      <c r="L62" s="6">
        <v>0</v>
      </c>
      <c r="M62" s="6">
        <v>0</v>
      </c>
      <c r="N62" s="19">
        <v>325937.79000000004</v>
      </c>
      <c r="O62" s="6">
        <v>364.59</v>
      </c>
      <c r="P62" s="6">
        <v>336317.93</v>
      </c>
      <c r="Q62" s="6">
        <v>0</v>
      </c>
      <c r="R62" s="6">
        <v>0</v>
      </c>
      <c r="S62" s="6">
        <v>0</v>
      </c>
      <c r="T62" s="19">
        <v>336317.93</v>
      </c>
      <c r="U62" s="6">
        <v>-2.16</v>
      </c>
      <c r="V62" s="6">
        <v>12641.73</v>
      </c>
      <c r="W62" s="6">
        <v>-2261.59</v>
      </c>
      <c r="X62" s="19">
        <v>10380.14</v>
      </c>
    </row>
    <row r="63" spans="7:24" x14ac:dyDescent="0.25">
      <c r="G63" s="12"/>
      <c r="H63" s="6" t="s">
        <v>323</v>
      </c>
      <c r="I63" s="12">
        <v>165.83</v>
      </c>
      <c r="J63" s="6">
        <v>173065.14</v>
      </c>
      <c r="K63" s="6">
        <v>0</v>
      </c>
      <c r="L63" s="6">
        <v>0</v>
      </c>
      <c r="M63" s="6">
        <v>0</v>
      </c>
      <c r="N63" s="19">
        <v>173065.14</v>
      </c>
      <c r="O63" s="6">
        <v>163.66999999999999</v>
      </c>
      <c r="P63" s="6">
        <v>177475.22</v>
      </c>
      <c r="Q63" s="6">
        <v>0</v>
      </c>
      <c r="R63" s="6">
        <v>0</v>
      </c>
      <c r="S63" s="6">
        <v>0</v>
      </c>
      <c r="T63" s="19">
        <v>177475.22</v>
      </c>
      <c r="U63" s="6">
        <v>-2.16</v>
      </c>
      <c r="V63" s="6">
        <v>6671.05</v>
      </c>
      <c r="W63" s="6">
        <v>-2260.9700000000003</v>
      </c>
      <c r="X63" s="19">
        <v>4410.08</v>
      </c>
    </row>
    <row r="64" spans="7:24" x14ac:dyDescent="0.25">
      <c r="G64" s="12"/>
      <c r="H64" s="6" t="s">
        <v>324</v>
      </c>
      <c r="I64" s="12">
        <v>101.17</v>
      </c>
      <c r="J64" s="6">
        <v>88929.98</v>
      </c>
      <c r="K64" s="6">
        <v>0</v>
      </c>
      <c r="L64" s="6">
        <v>0</v>
      </c>
      <c r="M64" s="6">
        <v>0</v>
      </c>
      <c r="N64" s="19">
        <v>88929.98</v>
      </c>
      <c r="O64" s="6">
        <v>98.83</v>
      </c>
      <c r="P64" s="6">
        <v>90586.68</v>
      </c>
      <c r="Q64" s="6">
        <v>0</v>
      </c>
      <c r="R64" s="6">
        <v>0</v>
      </c>
      <c r="S64" s="6">
        <v>0</v>
      </c>
      <c r="T64" s="19">
        <v>90586.68</v>
      </c>
      <c r="U64" s="6">
        <v>-2.34</v>
      </c>
      <c r="V64" s="6">
        <v>3405.03</v>
      </c>
      <c r="W64" s="6">
        <v>-1748.3300000000002</v>
      </c>
      <c r="X64" s="19">
        <v>1656.7</v>
      </c>
    </row>
    <row r="65" spans="7:24" x14ac:dyDescent="0.25">
      <c r="G65" s="12"/>
      <c r="H65" s="6" t="s">
        <v>325</v>
      </c>
      <c r="I65" s="12">
        <v>143.83000000000001</v>
      </c>
      <c r="J65" s="6">
        <v>106447.1</v>
      </c>
      <c r="K65" s="6">
        <v>0</v>
      </c>
      <c r="L65" s="6">
        <v>0</v>
      </c>
      <c r="M65" s="6">
        <v>0</v>
      </c>
      <c r="N65" s="19">
        <v>106447.1</v>
      </c>
      <c r="O65" s="6">
        <v>143.83000000000001</v>
      </c>
      <c r="P65" s="6">
        <v>110603.52</v>
      </c>
      <c r="Q65" s="6">
        <v>0</v>
      </c>
      <c r="R65" s="6">
        <v>0</v>
      </c>
      <c r="S65" s="6">
        <v>0</v>
      </c>
      <c r="T65" s="19">
        <v>110603.52</v>
      </c>
      <c r="U65" s="6">
        <v>0</v>
      </c>
      <c r="V65" s="6">
        <v>4157.4399999999996</v>
      </c>
      <c r="W65" s="6">
        <v>-1.0199999999995271</v>
      </c>
      <c r="X65" s="19">
        <v>4156.42</v>
      </c>
    </row>
    <row r="66" spans="7:24" x14ac:dyDescent="0.25">
      <c r="G66" s="12"/>
      <c r="H66" s="6" t="s">
        <v>326</v>
      </c>
      <c r="I66" s="12">
        <v>143.83000000000001</v>
      </c>
      <c r="J66" s="6">
        <v>106447.1</v>
      </c>
      <c r="K66" s="6">
        <v>0</v>
      </c>
      <c r="L66" s="6">
        <v>0</v>
      </c>
      <c r="M66" s="6">
        <v>0</v>
      </c>
      <c r="N66" s="19">
        <v>106447.1</v>
      </c>
      <c r="O66" s="6">
        <v>143.83000000000001</v>
      </c>
      <c r="P66" s="6">
        <v>110603.52</v>
      </c>
      <c r="Q66" s="6">
        <v>0</v>
      </c>
      <c r="R66" s="6">
        <v>0</v>
      </c>
      <c r="S66" s="6">
        <v>0</v>
      </c>
      <c r="T66" s="19">
        <v>110603.52</v>
      </c>
      <c r="U66" s="6">
        <v>0</v>
      </c>
      <c r="V66" s="6">
        <v>4157.4399999999996</v>
      </c>
      <c r="W66" s="6">
        <v>-1.0199999999995271</v>
      </c>
      <c r="X66" s="19">
        <v>4156.42</v>
      </c>
    </row>
    <row r="67" spans="7:24" x14ac:dyDescent="0.25">
      <c r="G67" s="12"/>
      <c r="H67" s="6" t="s">
        <v>571</v>
      </c>
      <c r="I67" s="12">
        <v>0</v>
      </c>
      <c r="J67" s="6">
        <v>0</v>
      </c>
      <c r="K67" s="6">
        <v>0</v>
      </c>
      <c r="L67" s="6">
        <v>0</v>
      </c>
      <c r="M67" s="6">
        <v>0</v>
      </c>
      <c r="N67" s="19">
        <v>0</v>
      </c>
      <c r="O67" s="6">
        <v>187.22</v>
      </c>
      <c r="P67" s="6">
        <v>148011.84</v>
      </c>
      <c r="Q67" s="6">
        <v>0</v>
      </c>
      <c r="R67" s="6">
        <v>0</v>
      </c>
      <c r="S67" s="6">
        <v>0</v>
      </c>
      <c r="T67" s="19">
        <v>148011.84</v>
      </c>
      <c r="U67" s="6">
        <v>187.22</v>
      </c>
      <c r="V67" s="6">
        <v>5563.57</v>
      </c>
      <c r="W67" s="6">
        <v>142448.26999999999</v>
      </c>
      <c r="X67" s="19">
        <v>148011.84</v>
      </c>
    </row>
    <row r="68" spans="7:24" x14ac:dyDescent="0.25">
      <c r="G68" s="12"/>
      <c r="H68" s="6" t="s">
        <v>48</v>
      </c>
      <c r="I68" s="12">
        <v>185.05</v>
      </c>
      <c r="J68" s="6">
        <v>140800.1</v>
      </c>
      <c r="K68" s="6">
        <v>0</v>
      </c>
      <c r="L68" s="6">
        <v>0</v>
      </c>
      <c r="M68" s="6">
        <v>0</v>
      </c>
      <c r="N68" s="19">
        <v>140800.1</v>
      </c>
      <c r="O68" s="6">
        <v>0</v>
      </c>
      <c r="P68" s="6">
        <v>0</v>
      </c>
      <c r="Q68" s="6">
        <v>0</v>
      </c>
      <c r="R68" s="6">
        <v>0</v>
      </c>
      <c r="S68" s="6">
        <v>0</v>
      </c>
      <c r="T68" s="19">
        <v>0</v>
      </c>
      <c r="U68" s="6">
        <v>-185.05</v>
      </c>
      <c r="V68" s="6">
        <v>0</v>
      </c>
      <c r="W68" s="6">
        <v>-140800.1</v>
      </c>
      <c r="X68" s="19">
        <v>-140800.1</v>
      </c>
    </row>
    <row r="69" spans="7:24" x14ac:dyDescent="0.25">
      <c r="G69" s="13" t="s">
        <v>63</v>
      </c>
      <c r="H69" s="14"/>
      <c r="I69" s="13">
        <v>12875.47</v>
      </c>
      <c r="J69" s="14">
        <v>15203999.999999998</v>
      </c>
      <c r="K69" s="14">
        <v>0</v>
      </c>
      <c r="L69" s="14">
        <v>0</v>
      </c>
      <c r="M69" s="14">
        <v>0</v>
      </c>
      <c r="N69" s="20">
        <v>15203999.999999998</v>
      </c>
      <c r="O69" s="14">
        <v>13013.559999999998</v>
      </c>
      <c r="P69" s="14">
        <v>15868999.999999998</v>
      </c>
      <c r="Q69" s="14">
        <v>0</v>
      </c>
      <c r="R69" s="14">
        <v>0</v>
      </c>
      <c r="S69" s="14">
        <v>0</v>
      </c>
      <c r="T69" s="20">
        <v>15868999.999999998</v>
      </c>
      <c r="U69" s="14">
        <v>138.09000000000003</v>
      </c>
      <c r="V69" s="14">
        <v>596494.35</v>
      </c>
      <c r="W69" s="14">
        <v>68505.64999999982</v>
      </c>
      <c r="X69" s="20">
        <v>664999.99999999988</v>
      </c>
    </row>
    <row r="70" spans="7:24" x14ac:dyDescent="0.25">
      <c r="G70" s="12"/>
      <c r="H70" s="6"/>
      <c r="I70" s="12"/>
      <c r="J70" s="6"/>
      <c r="K70" s="6"/>
      <c r="L70" s="6"/>
      <c r="M70" s="6"/>
      <c r="N70" s="19"/>
      <c r="O70" s="6"/>
      <c r="P70" s="6"/>
      <c r="Q70" s="6"/>
      <c r="R70" s="6"/>
      <c r="S70" s="6"/>
      <c r="T70" s="19"/>
      <c r="U70" s="6"/>
      <c r="V70" s="6"/>
      <c r="W70" s="6"/>
      <c r="X70" s="19"/>
    </row>
    <row r="71" spans="7:24" x14ac:dyDescent="0.25">
      <c r="G71" s="15" t="s">
        <v>327</v>
      </c>
      <c r="H71" s="16"/>
      <c r="I71" s="15">
        <v>121499.15999999999</v>
      </c>
      <c r="J71" s="17">
        <v>96704087.270000011</v>
      </c>
      <c r="K71" s="17">
        <v>1428034.3900000001</v>
      </c>
      <c r="L71" s="17">
        <v>962513.68</v>
      </c>
      <c r="M71" s="17">
        <v>1576364.66</v>
      </c>
      <c r="N71" s="21">
        <v>100671000.00000001</v>
      </c>
      <c r="O71" s="17">
        <v>121646.52999999998</v>
      </c>
      <c r="P71" s="17">
        <v>100894697.5</v>
      </c>
      <c r="Q71" s="17">
        <v>1504417.0999999996</v>
      </c>
      <c r="R71" s="17">
        <v>1477885.4</v>
      </c>
      <c r="S71" s="17">
        <v>1645000</v>
      </c>
      <c r="T71" s="21">
        <v>105522000</v>
      </c>
      <c r="U71" s="17">
        <v>147.37000000000012</v>
      </c>
      <c r="V71" s="17">
        <v>3966429.8199999994</v>
      </c>
      <c r="W71" s="17">
        <v>884570.1800000004</v>
      </c>
      <c r="X71" s="21">
        <v>4850999.9999999991</v>
      </c>
    </row>
    <row r="72" spans="7:24" x14ac:dyDescent="0.25">
      <c r="G72" s="8" t="s">
        <v>136</v>
      </c>
      <c r="H72" s="8"/>
      <c r="I72" s="6"/>
      <c r="J72" s="6"/>
      <c r="K72" s="6"/>
      <c r="L72" s="6"/>
      <c r="M72" s="6"/>
      <c r="N72" s="6"/>
      <c r="O72" s="6"/>
      <c r="P72" s="6"/>
      <c r="Q72" s="6"/>
      <c r="R72" s="6"/>
      <c r="S72" s="6"/>
      <c r="T72" s="6"/>
      <c r="U72" s="6"/>
      <c r="V72" s="6"/>
      <c r="W72" s="6"/>
      <c r="X72" s="6"/>
    </row>
  </sheetData>
  <mergeCells count="2">
    <mergeCell ref="G3:M4"/>
    <mergeCell ref="G6:M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8BC9C-78E7-45DB-BA78-DB831AF894F4}">
  <sheetPr codeName="Ark13"/>
  <dimension ref="A1:CD45"/>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2" ht="15" hidden="1" customHeight="1" x14ac:dyDescent="0.25"/>
    <row r="2" spans="7:22" ht="10.5" customHeight="1" x14ac:dyDescent="0.25"/>
    <row r="3" spans="7:22" ht="15" customHeight="1" x14ac:dyDescent="0.25">
      <c r="G3" s="3" t="str">
        <f>titel</f>
        <v>Budgetforslag 2024</v>
      </c>
      <c r="H3" s="3"/>
      <c r="I3" s="3"/>
      <c r="J3" s="3"/>
      <c r="K3" s="3"/>
      <c r="L3" s="3"/>
      <c r="M3" s="3"/>
    </row>
    <row r="4" spans="7:22" ht="15" customHeight="1" thickBot="1" x14ac:dyDescent="0.3">
      <c r="G4" s="4"/>
      <c r="H4" s="4"/>
      <c r="I4" s="4"/>
      <c r="J4" s="4"/>
      <c r="K4" s="4"/>
      <c r="L4" s="4"/>
      <c r="M4" s="4"/>
    </row>
    <row r="5" spans="7:22" ht="15" customHeight="1" x14ac:dyDescent="0.25"/>
    <row r="6" spans="7:22" ht="15" customHeight="1" x14ac:dyDescent="0.25">
      <c r="G6" s="5" t="s">
        <v>11</v>
      </c>
      <c r="H6" s="5"/>
      <c r="I6" s="5"/>
      <c r="J6" s="5"/>
      <c r="K6" s="5"/>
      <c r="L6" s="5"/>
      <c r="M6" s="5"/>
    </row>
    <row r="7" spans="7:22" ht="15" customHeight="1" x14ac:dyDescent="0.25">
      <c r="G7" s="5"/>
      <c r="H7" s="5"/>
      <c r="I7" s="5"/>
      <c r="J7" s="5"/>
      <c r="K7" s="5"/>
      <c r="L7" s="5"/>
      <c r="M7" s="5"/>
    </row>
    <row r="10" spans="7:22" x14ac:dyDescent="0.25">
      <c r="G10" s="7" t="s">
        <v>11</v>
      </c>
      <c r="H10" s="8"/>
      <c r="I10" s="22" t="s">
        <v>68</v>
      </c>
      <c r="J10" s="23"/>
      <c r="K10" s="23"/>
      <c r="L10" s="23"/>
      <c r="M10" s="24"/>
      <c r="N10" s="22" t="s">
        <v>566</v>
      </c>
      <c r="O10" s="23"/>
      <c r="P10" s="23"/>
      <c r="Q10" s="23"/>
      <c r="R10" s="24"/>
      <c r="S10" s="22" t="s">
        <v>567</v>
      </c>
      <c r="T10" s="23"/>
      <c r="U10" s="23"/>
      <c r="V10" s="24"/>
    </row>
    <row r="11" spans="7:22" ht="30" x14ac:dyDescent="0.25">
      <c r="G11" s="9" t="s">
        <v>24</v>
      </c>
      <c r="H11" s="10" t="s">
        <v>25</v>
      </c>
      <c r="I11" s="25" t="s">
        <v>22</v>
      </c>
      <c r="J11" s="26" t="s">
        <v>26</v>
      </c>
      <c r="K11" s="26" t="s">
        <v>80</v>
      </c>
      <c r="L11" s="26" t="s">
        <v>65</v>
      </c>
      <c r="M11" s="27" t="s">
        <v>67</v>
      </c>
      <c r="N11" s="26" t="s">
        <v>22</v>
      </c>
      <c r="O11" s="26" t="s">
        <v>26</v>
      </c>
      <c r="P11" s="26" t="s">
        <v>80</v>
      </c>
      <c r="Q11" s="26" t="s">
        <v>65</v>
      </c>
      <c r="R11" s="27" t="s">
        <v>67</v>
      </c>
      <c r="S11" s="28" t="s">
        <v>22</v>
      </c>
      <c r="T11" s="29" t="s">
        <v>69</v>
      </c>
      <c r="U11" s="29" t="s">
        <v>70</v>
      </c>
      <c r="V11" s="30" t="s">
        <v>67</v>
      </c>
    </row>
    <row r="12" spans="7:22" x14ac:dyDescent="0.25">
      <c r="G12" s="12" t="s">
        <v>27</v>
      </c>
      <c r="H12" s="6" t="s">
        <v>318</v>
      </c>
      <c r="I12" s="12">
        <v>2138.29</v>
      </c>
      <c r="J12" s="6">
        <v>1739593.67</v>
      </c>
      <c r="K12" s="6">
        <v>73712.833560597122</v>
      </c>
      <c r="L12" s="6">
        <v>0</v>
      </c>
      <c r="M12" s="19">
        <v>1813306.5035605971</v>
      </c>
      <c r="N12" s="6">
        <v>2178.3200000000002</v>
      </c>
      <c r="O12" s="6">
        <v>1827762.79</v>
      </c>
      <c r="P12" s="6">
        <v>78502.929481849293</v>
      </c>
      <c r="Q12" s="6">
        <v>0</v>
      </c>
      <c r="R12" s="19">
        <v>1906265.7194818493</v>
      </c>
      <c r="S12" s="6">
        <v>40.03</v>
      </c>
      <c r="T12" s="6">
        <v>71653.95</v>
      </c>
      <c r="U12" s="6">
        <v>21305.270000000004</v>
      </c>
      <c r="V12" s="19">
        <v>92959.22</v>
      </c>
    </row>
    <row r="13" spans="7:22" x14ac:dyDescent="0.25">
      <c r="G13" s="12"/>
      <c r="H13" s="6" t="s">
        <v>390</v>
      </c>
      <c r="I13" s="12">
        <v>2633.4300000000003</v>
      </c>
      <c r="J13" s="6">
        <v>2137174.1399999997</v>
      </c>
      <c r="K13" s="6">
        <v>90752.652123158376</v>
      </c>
      <c r="L13" s="6">
        <v>0</v>
      </c>
      <c r="M13" s="19">
        <v>2227926.792123158</v>
      </c>
      <c r="N13" s="6">
        <v>2672.31</v>
      </c>
      <c r="O13" s="6">
        <v>2237895.1399999997</v>
      </c>
      <c r="P13" s="6">
        <v>96303.819442993088</v>
      </c>
      <c r="Q13" s="6">
        <v>0</v>
      </c>
      <c r="R13" s="19">
        <v>2334198.9594429927</v>
      </c>
      <c r="S13" s="6">
        <v>38.880000000000003</v>
      </c>
      <c r="T13" s="6">
        <v>87739.4</v>
      </c>
      <c r="U13" s="6">
        <v>18532.770000000004</v>
      </c>
      <c r="V13" s="19">
        <v>106272.17</v>
      </c>
    </row>
    <row r="14" spans="7:22" x14ac:dyDescent="0.25">
      <c r="G14" s="12"/>
      <c r="H14" s="6" t="s">
        <v>360</v>
      </c>
      <c r="I14" s="12">
        <v>529.29</v>
      </c>
      <c r="J14" s="6">
        <v>434786.67000000004</v>
      </c>
      <c r="K14" s="6">
        <v>0</v>
      </c>
      <c r="L14" s="6">
        <v>0</v>
      </c>
      <c r="M14" s="19">
        <v>434786.67000000004</v>
      </c>
      <c r="N14" s="6">
        <v>0</v>
      </c>
      <c r="O14" s="6">
        <v>0</v>
      </c>
      <c r="P14" s="6">
        <v>0</v>
      </c>
      <c r="Q14" s="6">
        <v>0</v>
      </c>
      <c r="R14" s="19">
        <v>0</v>
      </c>
      <c r="S14" s="6">
        <v>-529.29</v>
      </c>
      <c r="T14" s="6">
        <v>0</v>
      </c>
      <c r="U14" s="6">
        <v>-434786.67</v>
      </c>
      <c r="V14" s="19">
        <v>-434786.67</v>
      </c>
    </row>
    <row r="15" spans="7:22" x14ac:dyDescent="0.25">
      <c r="G15" s="12"/>
      <c r="H15" s="6" t="s">
        <v>391</v>
      </c>
      <c r="I15" s="12">
        <v>1400.75</v>
      </c>
      <c r="J15" s="6">
        <v>1124859.9400000002</v>
      </c>
      <c r="K15" s="6">
        <v>0</v>
      </c>
      <c r="L15" s="6">
        <v>0</v>
      </c>
      <c r="M15" s="19">
        <v>1124859.9400000002</v>
      </c>
      <c r="N15" s="6">
        <v>1427.21</v>
      </c>
      <c r="O15" s="6">
        <v>1185894.27</v>
      </c>
      <c r="P15" s="6">
        <v>0</v>
      </c>
      <c r="Q15" s="6">
        <v>0</v>
      </c>
      <c r="R15" s="19">
        <v>1185894.27</v>
      </c>
      <c r="S15" s="6">
        <v>26.46</v>
      </c>
      <c r="T15" s="6">
        <v>44576.17</v>
      </c>
      <c r="U15" s="6">
        <v>16458.160000000003</v>
      </c>
      <c r="V15" s="19">
        <v>61034.33</v>
      </c>
    </row>
    <row r="16" spans="7:22" x14ac:dyDescent="0.25">
      <c r="G16" s="12"/>
      <c r="H16" s="6" t="s">
        <v>392</v>
      </c>
      <c r="I16" s="12">
        <v>1160.6300000000001</v>
      </c>
      <c r="J16" s="6">
        <v>915276.96000000008</v>
      </c>
      <c r="K16" s="6">
        <v>0</v>
      </c>
      <c r="L16" s="6">
        <v>0</v>
      </c>
      <c r="M16" s="19">
        <v>915276.96000000008</v>
      </c>
      <c r="N16" s="6">
        <v>1178.8600000000001</v>
      </c>
      <c r="O16" s="6">
        <v>962700.83000000007</v>
      </c>
      <c r="P16" s="6">
        <v>0</v>
      </c>
      <c r="Q16" s="6">
        <v>0</v>
      </c>
      <c r="R16" s="19">
        <v>962700.83000000007</v>
      </c>
      <c r="S16" s="6">
        <v>18.23</v>
      </c>
      <c r="T16" s="6">
        <v>36186.629999999997</v>
      </c>
      <c r="U16" s="6">
        <v>11237.240000000005</v>
      </c>
      <c r="V16" s="19">
        <v>47423.87</v>
      </c>
    </row>
    <row r="17" spans="7:22" x14ac:dyDescent="0.25">
      <c r="G17" s="12"/>
      <c r="H17" s="6" t="s">
        <v>393</v>
      </c>
      <c r="I17" s="12">
        <v>2574.5700000000002</v>
      </c>
      <c r="J17" s="6">
        <v>2007241.2600000002</v>
      </c>
      <c r="K17" s="6">
        <v>0</v>
      </c>
      <c r="L17" s="6">
        <v>0</v>
      </c>
      <c r="M17" s="19">
        <v>2007241.2600000002</v>
      </c>
      <c r="N17" s="6">
        <v>2613.12</v>
      </c>
      <c r="O17" s="6">
        <v>2110846.13</v>
      </c>
      <c r="P17" s="6">
        <v>0</v>
      </c>
      <c r="Q17" s="6">
        <v>0</v>
      </c>
      <c r="R17" s="19">
        <v>2110846.13</v>
      </c>
      <c r="S17" s="6">
        <v>38.549999999999997</v>
      </c>
      <c r="T17" s="6">
        <v>79343.86</v>
      </c>
      <c r="U17" s="6">
        <v>24261.009999999995</v>
      </c>
      <c r="V17" s="19">
        <v>103604.87</v>
      </c>
    </row>
    <row r="18" spans="7:22" x14ac:dyDescent="0.25">
      <c r="G18" s="12"/>
      <c r="H18" s="6" t="s">
        <v>394</v>
      </c>
      <c r="I18" s="12">
        <v>1730.3199999999997</v>
      </c>
      <c r="J18" s="6">
        <v>1452030.27</v>
      </c>
      <c r="K18" s="6">
        <v>59650.720975243763</v>
      </c>
      <c r="L18" s="6">
        <v>0</v>
      </c>
      <c r="M18" s="19">
        <v>1511680.9909752437</v>
      </c>
      <c r="N18" s="6">
        <v>1761.9</v>
      </c>
      <c r="O18" s="6">
        <v>1522613.3</v>
      </c>
      <c r="P18" s="6">
        <v>63499.225792528021</v>
      </c>
      <c r="Q18" s="6">
        <v>0</v>
      </c>
      <c r="R18" s="19">
        <v>1586112.5257925282</v>
      </c>
      <c r="S18" s="6">
        <v>31.58</v>
      </c>
      <c r="T18" s="6">
        <v>59619.83</v>
      </c>
      <c r="U18" s="6">
        <v>14811.699999999997</v>
      </c>
      <c r="V18" s="19">
        <v>74431.53</v>
      </c>
    </row>
    <row r="19" spans="7:22" x14ac:dyDescent="0.25">
      <c r="G19" s="12"/>
      <c r="H19" s="6" t="s">
        <v>361</v>
      </c>
      <c r="I19" s="12">
        <v>6521.34</v>
      </c>
      <c r="J19" s="6">
        <v>4591401.59</v>
      </c>
      <c r="K19" s="6">
        <v>227306.00334100073</v>
      </c>
      <c r="L19" s="6">
        <v>0</v>
      </c>
      <c r="M19" s="19">
        <v>4818707.5933410004</v>
      </c>
      <c r="N19" s="6">
        <v>6500.88</v>
      </c>
      <c r="O19" s="6">
        <v>4766777.79</v>
      </c>
      <c r="P19" s="6">
        <v>237098.37528262963</v>
      </c>
      <c r="Q19" s="6">
        <v>0</v>
      </c>
      <c r="R19" s="19">
        <v>5003876.1652826294</v>
      </c>
      <c r="S19" s="6">
        <v>-20.46</v>
      </c>
      <c r="T19" s="6">
        <v>188088.97</v>
      </c>
      <c r="U19" s="6">
        <v>-2920.3999999999942</v>
      </c>
      <c r="V19" s="19">
        <v>185168.57</v>
      </c>
    </row>
    <row r="20" spans="7:22" x14ac:dyDescent="0.25">
      <c r="G20" s="12"/>
      <c r="H20" s="6" t="s">
        <v>395</v>
      </c>
      <c r="I20" s="12">
        <v>1072.33</v>
      </c>
      <c r="J20" s="6">
        <v>959687.04</v>
      </c>
      <c r="K20" s="6">
        <v>0</v>
      </c>
      <c r="L20" s="6">
        <v>0</v>
      </c>
      <c r="M20" s="19">
        <v>959687.04</v>
      </c>
      <c r="N20" s="6">
        <v>1092.77</v>
      </c>
      <c r="O20" s="6">
        <v>1010293.8099999999</v>
      </c>
      <c r="P20" s="6">
        <v>0</v>
      </c>
      <c r="Q20" s="6">
        <v>0</v>
      </c>
      <c r="R20" s="19">
        <v>1010293.8099999999</v>
      </c>
      <c r="S20" s="6">
        <v>20.440000000000001</v>
      </c>
      <c r="T20" s="6">
        <v>37975.589999999997</v>
      </c>
      <c r="U20" s="6">
        <v>12631.18</v>
      </c>
      <c r="V20" s="19">
        <v>50606.77</v>
      </c>
    </row>
    <row r="21" spans="7:22" x14ac:dyDescent="0.25">
      <c r="G21" s="12"/>
      <c r="H21" s="6" t="s">
        <v>396</v>
      </c>
      <c r="I21" s="12">
        <v>1211.42</v>
      </c>
      <c r="J21" s="6">
        <v>976142.72</v>
      </c>
      <c r="K21" s="6">
        <v>0</v>
      </c>
      <c r="L21" s="6">
        <v>0</v>
      </c>
      <c r="M21" s="19">
        <v>976142.72</v>
      </c>
      <c r="N21" s="6">
        <v>1225.22</v>
      </c>
      <c r="O21" s="6">
        <v>1023031.1499999999</v>
      </c>
      <c r="P21" s="6">
        <v>0</v>
      </c>
      <c r="Q21" s="6">
        <v>0</v>
      </c>
      <c r="R21" s="19">
        <v>1023031.1499999999</v>
      </c>
      <c r="S21" s="6">
        <v>13.8</v>
      </c>
      <c r="T21" s="6">
        <v>38454.36</v>
      </c>
      <c r="U21" s="6">
        <v>8434.07</v>
      </c>
      <c r="V21" s="19">
        <v>46888.43</v>
      </c>
    </row>
    <row r="22" spans="7:22" x14ac:dyDescent="0.25">
      <c r="G22" s="13" t="s">
        <v>38</v>
      </c>
      <c r="H22" s="14"/>
      <c r="I22" s="13">
        <v>20972.370000000003</v>
      </c>
      <c r="J22" s="14">
        <v>16338194.26</v>
      </c>
      <c r="K22" s="14">
        <v>451422.20999999996</v>
      </c>
      <c r="L22" s="14">
        <v>0</v>
      </c>
      <c r="M22" s="20">
        <v>16789616.469999999</v>
      </c>
      <c r="N22" s="14">
        <v>20650.59</v>
      </c>
      <c r="O22" s="14">
        <v>16647815.210000001</v>
      </c>
      <c r="P22" s="14">
        <v>475404.35000000003</v>
      </c>
      <c r="Q22" s="14">
        <v>0</v>
      </c>
      <c r="R22" s="20">
        <v>17123219.559999999</v>
      </c>
      <c r="S22" s="14">
        <v>-321.77999999999997</v>
      </c>
      <c r="T22" s="14">
        <v>643638.75999999989</v>
      </c>
      <c r="U22" s="14">
        <v>-310035.66999999993</v>
      </c>
      <c r="V22" s="20">
        <v>333603.09000000003</v>
      </c>
    </row>
    <row r="23" spans="7:22" x14ac:dyDescent="0.25">
      <c r="G23" s="12"/>
      <c r="H23" s="6"/>
      <c r="I23" s="12"/>
      <c r="J23" s="6"/>
      <c r="K23" s="6"/>
      <c r="L23" s="6"/>
      <c r="M23" s="19"/>
      <c r="N23" s="6"/>
      <c r="O23" s="6"/>
      <c r="P23" s="6"/>
      <c r="Q23" s="6"/>
      <c r="R23" s="19"/>
      <c r="S23" s="6"/>
      <c r="T23" s="6"/>
      <c r="U23" s="6"/>
      <c r="V23" s="19"/>
    </row>
    <row r="24" spans="7:22" x14ac:dyDescent="0.25">
      <c r="G24" s="12" t="s">
        <v>29</v>
      </c>
      <c r="H24" s="6" t="s">
        <v>397</v>
      </c>
      <c r="I24" s="12">
        <v>607.83999999999992</v>
      </c>
      <c r="J24" s="6">
        <v>646588.33000000007</v>
      </c>
      <c r="K24" s="6">
        <v>0</v>
      </c>
      <c r="L24" s="6">
        <v>0</v>
      </c>
      <c r="M24" s="19">
        <v>646588.33000000007</v>
      </c>
      <c r="N24" s="6">
        <v>611.54999999999995</v>
      </c>
      <c r="O24" s="6">
        <v>669766.5</v>
      </c>
      <c r="P24" s="6">
        <v>0</v>
      </c>
      <c r="Q24" s="6">
        <v>0</v>
      </c>
      <c r="R24" s="19">
        <v>669766.5</v>
      </c>
      <c r="S24" s="6">
        <v>3.71</v>
      </c>
      <c r="T24" s="6">
        <v>25175.62</v>
      </c>
      <c r="U24" s="6">
        <v>-1997.4500000000007</v>
      </c>
      <c r="V24" s="19">
        <v>23178.17</v>
      </c>
    </row>
    <row r="25" spans="7:22" x14ac:dyDescent="0.25">
      <c r="G25" s="12"/>
      <c r="H25" s="6" t="s">
        <v>398</v>
      </c>
      <c r="I25" s="12">
        <v>880.04</v>
      </c>
      <c r="J25" s="6">
        <v>816896.15999999992</v>
      </c>
      <c r="K25" s="6">
        <v>0</v>
      </c>
      <c r="L25" s="6">
        <v>0</v>
      </c>
      <c r="M25" s="19">
        <v>816896.15999999992</v>
      </c>
      <c r="N25" s="6">
        <v>885.33999999999992</v>
      </c>
      <c r="O25" s="6">
        <v>847864.54</v>
      </c>
      <c r="P25" s="6">
        <v>0</v>
      </c>
      <c r="Q25" s="6">
        <v>0</v>
      </c>
      <c r="R25" s="19">
        <v>847864.54</v>
      </c>
      <c r="S25" s="6">
        <v>5.3</v>
      </c>
      <c r="T25" s="6">
        <v>31870.09</v>
      </c>
      <c r="U25" s="6">
        <v>-901.70999999999913</v>
      </c>
      <c r="V25" s="19">
        <v>30968.38</v>
      </c>
    </row>
    <row r="26" spans="7:22" x14ac:dyDescent="0.25">
      <c r="G26" s="12"/>
      <c r="H26" s="6" t="s">
        <v>399</v>
      </c>
      <c r="I26" s="12">
        <v>798.38</v>
      </c>
      <c r="J26" s="6">
        <v>709214.65</v>
      </c>
      <c r="K26" s="6">
        <v>0</v>
      </c>
      <c r="L26" s="6">
        <v>0</v>
      </c>
      <c r="M26" s="19">
        <v>709214.65</v>
      </c>
      <c r="N26" s="6">
        <v>803.16000000000008</v>
      </c>
      <c r="O26" s="6">
        <v>736654.63</v>
      </c>
      <c r="P26" s="6">
        <v>0</v>
      </c>
      <c r="Q26" s="6">
        <v>0</v>
      </c>
      <c r="R26" s="19">
        <v>736654.63</v>
      </c>
      <c r="S26" s="6">
        <v>4.78</v>
      </c>
      <c r="T26" s="6">
        <v>27689.86</v>
      </c>
      <c r="U26" s="6">
        <v>-249.88000000000102</v>
      </c>
      <c r="V26" s="19">
        <v>27439.98</v>
      </c>
    </row>
    <row r="27" spans="7:22" x14ac:dyDescent="0.25">
      <c r="G27" s="12"/>
      <c r="H27" s="6" t="s">
        <v>400</v>
      </c>
      <c r="I27" s="12">
        <v>660.66</v>
      </c>
      <c r="J27" s="6">
        <v>622770.32999999996</v>
      </c>
      <c r="K27" s="6">
        <v>0</v>
      </c>
      <c r="L27" s="6">
        <v>0</v>
      </c>
      <c r="M27" s="19">
        <v>622770.32999999996</v>
      </c>
      <c r="N27" s="6">
        <v>664.61999999999989</v>
      </c>
      <c r="O27" s="6">
        <v>646274.04</v>
      </c>
      <c r="P27" s="6">
        <v>0</v>
      </c>
      <c r="Q27" s="6">
        <v>0</v>
      </c>
      <c r="R27" s="19">
        <v>646274.04</v>
      </c>
      <c r="S27" s="6">
        <v>3.96</v>
      </c>
      <c r="T27" s="6">
        <v>24292.57</v>
      </c>
      <c r="U27" s="6">
        <v>-788.86000000000058</v>
      </c>
      <c r="V27" s="19">
        <v>23503.71</v>
      </c>
    </row>
    <row r="28" spans="7:22" x14ac:dyDescent="0.25">
      <c r="G28" s="12"/>
      <c r="H28" s="6" t="s">
        <v>401</v>
      </c>
      <c r="I28" s="12">
        <v>466.99</v>
      </c>
      <c r="J28" s="6">
        <v>501229.25</v>
      </c>
      <c r="K28" s="6">
        <v>0</v>
      </c>
      <c r="L28" s="6">
        <v>0</v>
      </c>
      <c r="M28" s="19">
        <v>501229.25</v>
      </c>
      <c r="N28" s="6">
        <v>469.78999999999996</v>
      </c>
      <c r="O28" s="6">
        <v>519171.04000000004</v>
      </c>
      <c r="P28" s="6">
        <v>0</v>
      </c>
      <c r="Q28" s="6">
        <v>0</v>
      </c>
      <c r="R28" s="19">
        <v>519171.04000000004</v>
      </c>
      <c r="S28" s="6">
        <v>2.8</v>
      </c>
      <c r="T28" s="6">
        <v>19514.939999999999</v>
      </c>
      <c r="U28" s="6">
        <v>-1573.1499999999978</v>
      </c>
      <c r="V28" s="19">
        <v>17941.79</v>
      </c>
    </row>
    <row r="29" spans="7:22" x14ac:dyDescent="0.25">
      <c r="G29" s="12"/>
      <c r="H29" s="6" t="s">
        <v>402</v>
      </c>
      <c r="I29" s="12">
        <v>661.45999999999992</v>
      </c>
      <c r="J29" s="6">
        <v>623265.69999999995</v>
      </c>
      <c r="K29" s="6">
        <v>0</v>
      </c>
      <c r="L29" s="6">
        <v>1180.1600000000001</v>
      </c>
      <c r="M29" s="19">
        <v>624445.86</v>
      </c>
      <c r="N29" s="6">
        <v>665.51</v>
      </c>
      <c r="O29" s="6">
        <v>646854.66</v>
      </c>
      <c r="P29" s="6">
        <v>0</v>
      </c>
      <c r="Q29" s="6">
        <v>1224.3900000000001</v>
      </c>
      <c r="R29" s="19">
        <v>648079.05000000005</v>
      </c>
      <c r="S29" s="6">
        <v>4.05</v>
      </c>
      <c r="T29" s="6">
        <v>24360.41</v>
      </c>
      <c r="U29" s="6">
        <v>-727.22000000000116</v>
      </c>
      <c r="V29" s="19">
        <v>23633.19</v>
      </c>
    </row>
    <row r="30" spans="7:22" x14ac:dyDescent="0.25">
      <c r="G30" s="12"/>
      <c r="H30" s="6" t="s">
        <v>403</v>
      </c>
      <c r="I30" s="12">
        <v>531.31000000000006</v>
      </c>
      <c r="J30" s="6">
        <v>598720.89999999991</v>
      </c>
      <c r="K30" s="6">
        <v>0</v>
      </c>
      <c r="L30" s="6">
        <v>0</v>
      </c>
      <c r="M30" s="19">
        <v>598720.89999999991</v>
      </c>
      <c r="N30" s="6">
        <v>534.47</v>
      </c>
      <c r="O30" s="6">
        <v>619700.61999999988</v>
      </c>
      <c r="P30" s="6">
        <v>0</v>
      </c>
      <c r="Q30" s="6">
        <v>0</v>
      </c>
      <c r="R30" s="19">
        <v>619700.61999999988</v>
      </c>
      <c r="S30" s="6">
        <v>3.16</v>
      </c>
      <c r="T30" s="6">
        <v>23293.71</v>
      </c>
      <c r="U30" s="6">
        <v>-2313.989999999998</v>
      </c>
      <c r="V30" s="19">
        <v>20979.72</v>
      </c>
    </row>
    <row r="31" spans="7:22" x14ac:dyDescent="0.25">
      <c r="G31" s="12"/>
      <c r="H31" s="6" t="s">
        <v>404</v>
      </c>
      <c r="I31" s="12">
        <v>690.04</v>
      </c>
      <c r="J31" s="6">
        <v>698026.1399999999</v>
      </c>
      <c r="K31" s="6">
        <v>0</v>
      </c>
      <c r="L31" s="6">
        <v>0</v>
      </c>
      <c r="M31" s="19">
        <v>698026.1399999999</v>
      </c>
      <c r="N31" s="6">
        <v>694.19</v>
      </c>
      <c r="O31" s="6">
        <v>723563.41999999993</v>
      </c>
      <c r="P31" s="6">
        <v>0</v>
      </c>
      <c r="Q31" s="6">
        <v>0</v>
      </c>
      <c r="R31" s="19">
        <v>723563.41999999993</v>
      </c>
      <c r="S31" s="6">
        <v>4.1500000000000004</v>
      </c>
      <c r="T31" s="6">
        <v>27197.78</v>
      </c>
      <c r="U31" s="6">
        <v>-1660.5</v>
      </c>
      <c r="V31" s="19">
        <v>25537.279999999999</v>
      </c>
    </row>
    <row r="32" spans="7:22" x14ac:dyDescent="0.25">
      <c r="G32" s="12"/>
      <c r="H32" s="6" t="s">
        <v>405</v>
      </c>
      <c r="I32" s="12">
        <v>701.08999999999992</v>
      </c>
      <c r="J32" s="6">
        <v>648145.82999999996</v>
      </c>
      <c r="K32" s="6">
        <v>0</v>
      </c>
      <c r="L32" s="6">
        <v>0</v>
      </c>
      <c r="M32" s="19">
        <v>648145.82999999996</v>
      </c>
      <c r="N32" s="6">
        <v>705.31999999999994</v>
      </c>
      <c r="O32" s="6">
        <v>672825.87</v>
      </c>
      <c r="P32" s="6">
        <v>0</v>
      </c>
      <c r="Q32" s="6">
        <v>0</v>
      </c>
      <c r="R32" s="19">
        <v>672825.87</v>
      </c>
      <c r="S32" s="6">
        <v>4.2300000000000004</v>
      </c>
      <c r="T32" s="6">
        <v>25290.62</v>
      </c>
      <c r="U32" s="6">
        <v>-610.57999999999811</v>
      </c>
      <c r="V32" s="19">
        <v>24680.04</v>
      </c>
    </row>
    <row r="33" spans="7:22" x14ac:dyDescent="0.25">
      <c r="G33" s="12"/>
      <c r="H33" s="6" t="s">
        <v>406</v>
      </c>
      <c r="I33" s="12">
        <v>537.98</v>
      </c>
      <c r="J33" s="6">
        <v>546021.05000000005</v>
      </c>
      <c r="K33" s="6">
        <v>0</v>
      </c>
      <c r="L33" s="6">
        <v>0</v>
      </c>
      <c r="M33" s="19">
        <v>546021.05000000005</v>
      </c>
      <c r="N33" s="6">
        <v>541.21</v>
      </c>
      <c r="O33" s="6">
        <v>565763.94999999995</v>
      </c>
      <c r="P33" s="6">
        <v>0</v>
      </c>
      <c r="Q33" s="6">
        <v>0</v>
      </c>
      <c r="R33" s="19">
        <v>565763.94999999995</v>
      </c>
      <c r="S33" s="6">
        <v>3.23</v>
      </c>
      <c r="T33" s="6">
        <v>21266.3</v>
      </c>
      <c r="U33" s="6">
        <v>-1523.3999999999978</v>
      </c>
      <c r="V33" s="19">
        <v>19742.900000000001</v>
      </c>
    </row>
    <row r="34" spans="7:22" x14ac:dyDescent="0.25">
      <c r="G34" s="12"/>
      <c r="H34" s="6" t="s">
        <v>407</v>
      </c>
      <c r="I34" s="12">
        <v>671.41</v>
      </c>
      <c r="J34" s="6">
        <v>629512.42999999993</v>
      </c>
      <c r="K34" s="6">
        <v>0</v>
      </c>
      <c r="L34" s="6">
        <v>0</v>
      </c>
      <c r="M34" s="19">
        <v>629512.42999999993</v>
      </c>
      <c r="N34" s="6">
        <v>675.44</v>
      </c>
      <c r="O34" s="6">
        <v>653332.79</v>
      </c>
      <c r="P34" s="6">
        <v>0</v>
      </c>
      <c r="Q34" s="6">
        <v>0</v>
      </c>
      <c r="R34" s="19">
        <v>653332.79</v>
      </c>
      <c r="S34" s="6">
        <v>4.03</v>
      </c>
      <c r="T34" s="6">
        <v>24557.9</v>
      </c>
      <c r="U34" s="6">
        <v>-737.54000000000087</v>
      </c>
      <c r="V34" s="19">
        <v>23820.36</v>
      </c>
    </row>
    <row r="35" spans="7:22" x14ac:dyDescent="0.25">
      <c r="G35" s="12"/>
      <c r="H35" s="6" t="s">
        <v>408</v>
      </c>
      <c r="I35" s="12">
        <v>735.76</v>
      </c>
      <c r="J35" s="6">
        <v>669906.29999999993</v>
      </c>
      <c r="K35" s="6">
        <v>0</v>
      </c>
      <c r="L35" s="6">
        <v>0</v>
      </c>
      <c r="M35" s="19">
        <v>669906.29999999993</v>
      </c>
      <c r="N35" s="6">
        <v>740.8900000000001</v>
      </c>
      <c r="O35" s="6">
        <v>696030.99</v>
      </c>
      <c r="P35" s="6">
        <v>0</v>
      </c>
      <c r="Q35" s="6">
        <v>0</v>
      </c>
      <c r="R35" s="19">
        <v>696030.99</v>
      </c>
      <c r="S35" s="6">
        <v>5.13</v>
      </c>
      <c r="T35" s="6">
        <v>26162.86</v>
      </c>
      <c r="U35" s="6">
        <v>-38.170000000001892</v>
      </c>
      <c r="V35" s="19">
        <v>26124.69</v>
      </c>
    </row>
    <row r="36" spans="7:22" x14ac:dyDescent="0.25">
      <c r="G36" s="12"/>
      <c r="H36" s="6" t="s">
        <v>409</v>
      </c>
      <c r="I36" s="12">
        <v>519.39</v>
      </c>
      <c r="J36" s="6">
        <v>534123.99</v>
      </c>
      <c r="K36" s="6">
        <v>0</v>
      </c>
      <c r="L36" s="6">
        <v>0</v>
      </c>
      <c r="M36" s="19">
        <v>534123.99</v>
      </c>
      <c r="N36" s="6">
        <v>522.91000000000008</v>
      </c>
      <c r="O36" s="6">
        <v>553825.41</v>
      </c>
      <c r="P36" s="6">
        <v>0</v>
      </c>
      <c r="Q36" s="6">
        <v>0</v>
      </c>
      <c r="R36" s="19">
        <v>553825.41</v>
      </c>
      <c r="S36" s="6">
        <v>3.52</v>
      </c>
      <c r="T36" s="6">
        <v>20817.55</v>
      </c>
      <c r="U36" s="6">
        <v>-1116.130000000001</v>
      </c>
      <c r="V36" s="19">
        <v>19701.419999999998</v>
      </c>
    </row>
    <row r="37" spans="7:22" x14ac:dyDescent="0.25">
      <c r="G37" s="12"/>
      <c r="H37" s="6" t="s">
        <v>410</v>
      </c>
      <c r="I37" s="12">
        <v>663.8599999999999</v>
      </c>
      <c r="J37" s="6">
        <v>624793.21</v>
      </c>
      <c r="K37" s="6">
        <v>0</v>
      </c>
      <c r="L37" s="6">
        <v>0</v>
      </c>
      <c r="M37" s="19">
        <v>624793.21</v>
      </c>
      <c r="N37" s="6">
        <v>667.82999999999993</v>
      </c>
      <c r="O37" s="6">
        <v>648368.18000000005</v>
      </c>
      <c r="P37" s="6">
        <v>0</v>
      </c>
      <c r="Q37" s="6">
        <v>0</v>
      </c>
      <c r="R37" s="19">
        <v>648368.18000000005</v>
      </c>
      <c r="S37" s="6">
        <v>3.97</v>
      </c>
      <c r="T37" s="6">
        <v>24371.29</v>
      </c>
      <c r="U37" s="6">
        <v>-796.31999999999971</v>
      </c>
      <c r="V37" s="19">
        <v>23574.97</v>
      </c>
    </row>
    <row r="38" spans="7:22" x14ac:dyDescent="0.25">
      <c r="G38" s="12"/>
      <c r="H38" s="6" t="s">
        <v>411</v>
      </c>
      <c r="I38" s="12">
        <v>400.87999999999994</v>
      </c>
      <c r="J38" s="6">
        <v>348989.1</v>
      </c>
      <c r="K38" s="6">
        <v>0</v>
      </c>
      <c r="L38" s="6">
        <v>0</v>
      </c>
      <c r="M38" s="19">
        <v>348989.1</v>
      </c>
      <c r="N38" s="6">
        <v>408.79999999999995</v>
      </c>
      <c r="O38" s="6">
        <v>368559.41000000003</v>
      </c>
      <c r="P38" s="6">
        <v>0</v>
      </c>
      <c r="Q38" s="6">
        <v>0</v>
      </c>
      <c r="R38" s="19">
        <v>368559.41000000003</v>
      </c>
      <c r="S38" s="6">
        <v>7.92</v>
      </c>
      <c r="T38" s="6">
        <v>13853.65</v>
      </c>
      <c r="U38" s="6">
        <v>5716.6600000000017</v>
      </c>
      <c r="V38" s="19">
        <v>19570.310000000001</v>
      </c>
    </row>
    <row r="39" spans="7:22" x14ac:dyDescent="0.25">
      <c r="G39" s="13" t="s">
        <v>63</v>
      </c>
      <c r="H39" s="14"/>
      <c r="I39" s="13">
        <v>9527.09</v>
      </c>
      <c r="J39" s="14">
        <v>9218203.3699999992</v>
      </c>
      <c r="K39" s="14">
        <v>0</v>
      </c>
      <c r="L39" s="14">
        <v>1180.1600000000001</v>
      </c>
      <c r="M39" s="20">
        <v>9219383.5299999993</v>
      </c>
      <c r="N39" s="14">
        <v>9591.0300000000007</v>
      </c>
      <c r="O39" s="14">
        <v>9568556.0500000007</v>
      </c>
      <c r="P39" s="14">
        <v>0</v>
      </c>
      <c r="Q39" s="14">
        <v>1224.3900000000001</v>
      </c>
      <c r="R39" s="20">
        <v>9569780.4399999995</v>
      </c>
      <c r="S39" s="14">
        <v>63.940000000000005</v>
      </c>
      <c r="T39" s="14">
        <v>359715.14999999997</v>
      </c>
      <c r="U39" s="14">
        <v>-9318.2399999999961</v>
      </c>
      <c r="V39" s="20">
        <v>350396.91</v>
      </c>
    </row>
    <row r="40" spans="7:22" x14ac:dyDescent="0.25">
      <c r="G40" s="12"/>
      <c r="H40" s="6"/>
      <c r="I40" s="12"/>
      <c r="J40" s="6"/>
      <c r="K40" s="6"/>
      <c r="L40" s="6"/>
      <c r="M40" s="19"/>
      <c r="N40" s="6"/>
      <c r="O40" s="6"/>
      <c r="P40" s="6"/>
      <c r="Q40" s="6"/>
      <c r="R40" s="19"/>
      <c r="S40" s="6"/>
      <c r="T40" s="6"/>
      <c r="U40" s="6"/>
      <c r="V40" s="19"/>
    </row>
    <row r="41" spans="7:22" x14ac:dyDescent="0.25">
      <c r="G41" s="12" t="s">
        <v>28</v>
      </c>
      <c r="H41" s="6" t="s">
        <v>40</v>
      </c>
      <c r="I41" s="12">
        <v>0</v>
      </c>
      <c r="J41" s="6">
        <v>0</v>
      </c>
      <c r="K41" s="6">
        <v>0</v>
      </c>
      <c r="L41" s="6">
        <v>0</v>
      </c>
      <c r="M41" s="19">
        <v>0</v>
      </c>
      <c r="N41" s="6">
        <v>0</v>
      </c>
      <c r="O41" s="6">
        <v>0</v>
      </c>
      <c r="P41" s="6">
        <v>0</v>
      </c>
      <c r="Q41" s="6">
        <v>0</v>
      </c>
      <c r="R41" s="19">
        <v>0</v>
      </c>
      <c r="S41" s="6">
        <v>0</v>
      </c>
      <c r="T41" s="6">
        <v>0</v>
      </c>
      <c r="U41" s="6">
        <v>0</v>
      </c>
      <c r="V41" s="19">
        <v>0</v>
      </c>
    </row>
    <row r="42" spans="7:22" x14ac:dyDescent="0.25">
      <c r="G42" s="13" t="s">
        <v>41</v>
      </c>
      <c r="H42" s="14"/>
      <c r="I42" s="13">
        <v>0</v>
      </c>
      <c r="J42" s="14">
        <v>0</v>
      </c>
      <c r="K42" s="14">
        <v>0</v>
      </c>
      <c r="L42" s="14">
        <v>0</v>
      </c>
      <c r="M42" s="20">
        <v>0</v>
      </c>
      <c r="N42" s="14">
        <v>0</v>
      </c>
      <c r="O42" s="14">
        <v>0</v>
      </c>
      <c r="P42" s="14">
        <v>0</v>
      </c>
      <c r="Q42" s="14">
        <v>0</v>
      </c>
      <c r="R42" s="20">
        <v>0</v>
      </c>
      <c r="S42" s="14">
        <v>0</v>
      </c>
      <c r="T42" s="14">
        <v>0</v>
      </c>
      <c r="U42" s="14">
        <v>0</v>
      </c>
      <c r="V42" s="20">
        <v>0</v>
      </c>
    </row>
    <row r="43" spans="7:22" x14ac:dyDescent="0.25">
      <c r="G43" s="12"/>
      <c r="H43" s="6"/>
      <c r="I43" s="12"/>
      <c r="J43" s="6"/>
      <c r="K43" s="6"/>
      <c r="L43" s="6"/>
      <c r="M43" s="19"/>
      <c r="N43" s="6"/>
      <c r="O43" s="6"/>
      <c r="P43" s="6"/>
      <c r="Q43" s="6"/>
      <c r="R43" s="19"/>
      <c r="S43" s="6"/>
      <c r="T43" s="6"/>
      <c r="U43" s="6"/>
      <c r="V43" s="19"/>
    </row>
    <row r="44" spans="7:22" x14ac:dyDescent="0.25">
      <c r="G44" s="15" t="s">
        <v>412</v>
      </c>
      <c r="H44" s="16"/>
      <c r="I44" s="15">
        <v>30499.460000000006</v>
      </c>
      <c r="J44" s="17">
        <v>25556397.629999995</v>
      </c>
      <c r="K44" s="17">
        <v>451422.20999999996</v>
      </c>
      <c r="L44" s="17">
        <v>1180.1600000000001</v>
      </c>
      <c r="M44" s="21">
        <v>26008999.999999993</v>
      </c>
      <c r="N44" s="17">
        <v>30241.619999999992</v>
      </c>
      <c r="O44" s="17">
        <v>26216371.259999994</v>
      </c>
      <c r="P44" s="17">
        <v>475404.35000000003</v>
      </c>
      <c r="Q44" s="17">
        <v>1224.3900000000001</v>
      </c>
      <c r="R44" s="21">
        <v>26692999.999999996</v>
      </c>
      <c r="S44" s="17">
        <v>-257.83999999999997</v>
      </c>
      <c r="T44" s="17">
        <v>1003353.9099999999</v>
      </c>
      <c r="U44" s="17">
        <v>-319353.90999999997</v>
      </c>
      <c r="V44" s="21">
        <v>684000.00000000012</v>
      </c>
    </row>
    <row r="45" spans="7:22" x14ac:dyDescent="0.25">
      <c r="G45" s="8" t="s">
        <v>136</v>
      </c>
      <c r="H45" s="8"/>
      <c r="I45" s="6"/>
      <c r="J45" s="6"/>
      <c r="K45" s="6"/>
      <c r="L45" s="6"/>
      <c r="M45" s="6"/>
      <c r="N45" s="6"/>
      <c r="O45" s="6"/>
      <c r="P45" s="6"/>
      <c r="Q45" s="6"/>
      <c r="R45" s="6"/>
      <c r="S45" s="6"/>
      <c r="T45" s="6"/>
      <c r="U45" s="6"/>
      <c r="V45" s="6"/>
    </row>
  </sheetData>
  <mergeCells count="2">
    <mergeCell ref="G3:M4"/>
    <mergeCell ref="G6:M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4B49D-F91E-4602-8A91-2E8F78A44029}">
  <sheetPr codeName="Ark14"/>
  <dimension ref="A1:CD61"/>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6" ht="15" hidden="1" customHeight="1" x14ac:dyDescent="0.25"/>
    <row r="2" spans="7:26" ht="10.5" customHeight="1" x14ac:dyDescent="0.25"/>
    <row r="3" spans="7:26" ht="15" customHeight="1" x14ac:dyDescent="0.25">
      <c r="G3" s="3" t="str">
        <f>titel</f>
        <v>Budgetforslag 2024</v>
      </c>
      <c r="H3" s="3"/>
      <c r="I3" s="3"/>
      <c r="J3" s="3"/>
      <c r="K3" s="3"/>
      <c r="L3" s="3"/>
      <c r="M3" s="3"/>
    </row>
    <row r="4" spans="7:26" ht="15" customHeight="1" thickBot="1" x14ac:dyDescent="0.3">
      <c r="G4" s="4"/>
      <c r="H4" s="4"/>
      <c r="I4" s="4"/>
      <c r="J4" s="4"/>
      <c r="K4" s="4"/>
      <c r="L4" s="4"/>
      <c r="M4" s="4"/>
    </row>
    <row r="5" spans="7:26" ht="15" customHeight="1" x14ac:dyDescent="0.25"/>
    <row r="6" spans="7:26" ht="15" customHeight="1" x14ac:dyDescent="0.25">
      <c r="G6" s="5" t="s">
        <v>12</v>
      </c>
      <c r="H6" s="5"/>
      <c r="I6" s="5"/>
      <c r="J6" s="5"/>
      <c r="K6" s="5"/>
      <c r="L6" s="5"/>
      <c r="M6" s="5"/>
    </row>
    <row r="7" spans="7:26" ht="15" customHeight="1" x14ac:dyDescent="0.25">
      <c r="G7" s="5"/>
      <c r="H7" s="5"/>
      <c r="I7" s="5"/>
      <c r="J7" s="5"/>
      <c r="K7" s="5"/>
      <c r="L7" s="5"/>
      <c r="M7" s="5"/>
    </row>
    <row r="10" spans="7:26" x14ac:dyDescent="0.25">
      <c r="G10" s="7" t="s">
        <v>12</v>
      </c>
      <c r="H10" s="8"/>
      <c r="I10" s="22" t="s">
        <v>68</v>
      </c>
      <c r="J10" s="23"/>
      <c r="K10" s="23"/>
      <c r="L10" s="23"/>
      <c r="M10" s="23"/>
      <c r="N10" s="23"/>
      <c r="O10" s="24"/>
      <c r="P10" s="22" t="s">
        <v>566</v>
      </c>
      <c r="Q10" s="23"/>
      <c r="R10" s="23"/>
      <c r="S10" s="23"/>
      <c r="T10" s="23"/>
      <c r="U10" s="23"/>
      <c r="V10" s="24"/>
      <c r="W10" s="22" t="s">
        <v>567</v>
      </c>
      <c r="X10" s="23"/>
      <c r="Y10" s="23"/>
      <c r="Z10" s="24"/>
    </row>
    <row r="11" spans="7:26" ht="30" x14ac:dyDescent="0.25">
      <c r="G11" s="9" t="s">
        <v>24</v>
      </c>
      <c r="H11" s="10" t="s">
        <v>25</v>
      </c>
      <c r="I11" s="25" t="s">
        <v>22</v>
      </c>
      <c r="J11" s="26" t="s">
        <v>26</v>
      </c>
      <c r="K11" s="26" t="s">
        <v>80</v>
      </c>
      <c r="L11" s="26" t="s">
        <v>65</v>
      </c>
      <c r="M11" s="26" t="s">
        <v>81</v>
      </c>
      <c r="N11" s="26" t="s">
        <v>66</v>
      </c>
      <c r="O11" s="27" t="s">
        <v>67</v>
      </c>
      <c r="P11" s="26" t="s">
        <v>22</v>
      </c>
      <c r="Q11" s="26" t="s">
        <v>26</v>
      </c>
      <c r="R11" s="26" t="s">
        <v>80</v>
      </c>
      <c r="S11" s="26" t="s">
        <v>65</v>
      </c>
      <c r="T11" s="26" t="s">
        <v>81</v>
      </c>
      <c r="U11" s="26" t="s">
        <v>66</v>
      </c>
      <c r="V11" s="27" t="s">
        <v>67</v>
      </c>
      <c r="W11" s="28" t="s">
        <v>22</v>
      </c>
      <c r="X11" s="29" t="s">
        <v>69</v>
      </c>
      <c r="Y11" s="29" t="s">
        <v>70</v>
      </c>
      <c r="Z11" s="30" t="s">
        <v>67</v>
      </c>
    </row>
    <row r="12" spans="7:26" x14ac:dyDescent="0.25">
      <c r="G12" s="11" t="s">
        <v>82</v>
      </c>
      <c r="H12" s="8" t="s">
        <v>413</v>
      </c>
      <c r="I12" s="11">
        <v>1750.2900000000002</v>
      </c>
      <c r="J12" s="8">
        <v>1366278.3599999999</v>
      </c>
      <c r="K12" s="8">
        <v>0</v>
      </c>
      <c r="L12" s="8">
        <v>273994.65999999997</v>
      </c>
      <c r="M12" s="8">
        <v>0</v>
      </c>
      <c r="N12" s="8">
        <v>0</v>
      </c>
      <c r="O12" s="18">
        <v>1640273.0199999998</v>
      </c>
      <c r="P12" s="8">
        <v>695.41</v>
      </c>
      <c r="Q12" s="8">
        <v>619666.52</v>
      </c>
      <c r="R12" s="8">
        <v>0</v>
      </c>
      <c r="S12" s="8">
        <v>0</v>
      </c>
      <c r="T12" s="8">
        <v>0</v>
      </c>
      <c r="U12" s="8">
        <v>0</v>
      </c>
      <c r="V12" s="18">
        <v>619666.52</v>
      </c>
      <c r="W12" s="8">
        <v>-1054.8800000000001</v>
      </c>
      <c r="X12" s="8">
        <v>10909.63</v>
      </c>
      <c r="Y12" s="8">
        <v>-1031516.13</v>
      </c>
      <c r="Z12" s="18">
        <v>-1020606.5</v>
      </c>
    </row>
    <row r="13" spans="7:26" x14ac:dyDescent="0.25">
      <c r="G13" s="12"/>
      <c r="H13" s="6" t="s">
        <v>414</v>
      </c>
      <c r="I13" s="12">
        <v>1806.7200000000003</v>
      </c>
      <c r="J13" s="6">
        <v>1464773.0899999999</v>
      </c>
      <c r="K13" s="6">
        <v>0</v>
      </c>
      <c r="L13" s="6">
        <v>4592.42</v>
      </c>
      <c r="M13" s="6">
        <v>0</v>
      </c>
      <c r="N13" s="6">
        <v>0</v>
      </c>
      <c r="O13" s="19">
        <v>1469365.5099999998</v>
      </c>
      <c r="P13" s="6">
        <v>1821.8099999999997</v>
      </c>
      <c r="Q13" s="6">
        <v>1570759.7800000003</v>
      </c>
      <c r="R13" s="6">
        <v>0</v>
      </c>
      <c r="S13" s="6">
        <v>0</v>
      </c>
      <c r="T13" s="6">
        <v>0</v>
      </c>
      <c r="U13" s="6">
        <v>0</v>
      </c>
      <c r="V13" s="19">
        <v>1570759.7800000003</v>
      </c>
      <c r="W13" s="6">
        <v>15.09</v>
      </c>
      <c r="X13" s="6">
        <v>27654.240000000002</v>
      </c>
      <c r="Y13" s="6">
        <v>73740.03</v>
      </c>
      <c r="Z13" s="19">
        <v>101394.27</v>
      </c>
    </row>
    <row r="14" spans="7:26" x14ac:dyDescent="0.25">
      <c r="G14" s="12"/>
      <c r="H14" s="6" t="s">
        <v>415</v>
      </c>
      <c r="I14" s="12">
        <v>6855.630000000001</v>
      </c>
      <c r="J14" s="6">
        <v>5508852.9799999995</v>
      </c>
      <c r="K14" s="6">
        <v>0</v>
      </c>
      <c r="L14" s="6">
        <v>166690.49</v>
      </c>
      <c r="M14" s="6">
        <v>0</v>
      </c>
      <c r="N14" s="6">
        <v>0</v>
      </c>
      <c r="O14" s="19">
        <v>5675543.4699999997</v>
      </c>
      <c r="P14" s="6">
        <v>6724.25</v>
      </c>
      <c r="Q14" s="6">
        <v>5641714.0899999989</v>
      </c>
      <c r="R14" s="6">
        <v>0</v>
      </c>
      <c r="S14" s="6">
        <v>212689.15000000002</v>
      </c>
      <c r="T14" s="6">
        <v>0</v>
      </c>
      <c r="U14" s="6">
        <v>0</v>
      </c>
      <c r="V14" s="19">
        <v>5854403.2399999993</v>
      </c>
      <c r="W14" s="6">
        <v>-131.38</v>
      </c>
      <c r="X14" s="6">
        <v>107320.67</v>
      </c>
      <c r="Y14" s="6">
        <v>71539.099999999991</v>
      </c>
      <c r="Z14" s="19">
        <v>178859.77</v>
      </c>
    </row>
    <row r="15" spans="7:26" x14ac:dyDescent="0.25">
      <c r="G15" s="12"/>
      <c r="H15" s="6" t="s">
        <v>416</v>
      </c>
      <c r="I15" s="12">
        <v>1445.8799999999999</v>
      </c>
      <c r="J15" s="6">
        <v>1174871.4300000002</v>
      </c>
      <c r="K15" s="6">
        <v>0</v>
      </c>
      <c r="L15" s="6">
        <v>0</v>
      </c>
      <c r="M15" s="6">
        <v>0</v>
      </c>
      <c r="N15" s="6">
        <v>0</v>
      </c>
      <c r="O15" s="19">
        <v>1174871.4300000002</v>
      </c>
      <c r="P15" s="6">
        <v>0</v>
      </c>
      <c r="Q15" s="6">
        <v>0</v>
      </c>
      <c r="R15" s="6">
        <v>0</v>
      </c>
      <c r="S15" s="6">
        <v>0</v>
      </c>
      <c r="T15" s="6">
        <v>0</v>
      </c>
      <c r="U15" s="6">
        <v>0</v>
      </c>
      <c r="V15" s="19">
        <v>0</v>
      </c>
      <c r="W15" s="6">
        <v>-1445.88</v>
      </c>
      <c r="X15" s="6">
        <v>0</v>
      </c>
      <c r="Y15" s="6">
        <v>-1174871.43</v>
      </c>
      <c r="Z15" s="19">
        <v>-1174871.43</v>
      </c>
    </row>
    <row r="16" spans="7:26" x14ac:dyDescent="0.25">
      <c r="G16" s="12"/>
      <c r="H16" s="6" t="s">
        <v>417</v>
      </c>
      <c r="I16" s="12">
        <v>4012.5600000000004</v>
      </c>
      <c r="J16" s="6">
        <v>3094676.21</v>
      </c>
      <c r="K16" s="6">
        <v>0</v>
      </c>
      <c r="L16" s="6">
        <v>4854.83</v>
      </c>
      <c r="M16" s="6">
        <v>0</v>
      </c>
      <c r="N16" s="6">
        <v>0</v>
      </c>
      <c r="O16" s="19">
        <v>3099531.04</v>
      </c>
      <c r="P16" s="6">
        <v>2948.0500000000006</v>
      </c>
      <c r="Q16" s="6">
        <v>2471723.5</v>
      </c>
      <c r="R16" s="6">
        <v>0</v>
      </c>
      <c r="S16" s="6">
        <v>0</v>
      </c>
      <c r="T16" s="6">
        <v>0</v>
      </c>
      <c r="U16" s="6">
        <v>0</v>
      </c>
      <c r="V16" s="19">
        <v>2471723.5</v>
      </c>
      <c r="W16" s="6">
        <v>-1064.51</v>
      </c>
      <c r="X16" s="6">
        <v>43516.27</v>
      </c>
      <c r="Y16" s="6">
        <v>-671323.81</v>
      </c>
      <c r="Z16" s="19">
        <v>-627807.54</v>
      </c>
    </row>
    <row r="17" spans="7:26" x14ac:dyDescent="0.25">
      <c r="G17" s="12"/>
      <c r="H17" s="6" t="s">
        <v>418</v>
      </c>
      <c r="I17" s="12">
        <v>2162.69</v>
      </c>
      <c r="J17" s="6">
        <v>1708005.9699999997</v>
      </c>
      <c r="K17" s="6">
        <v>0</v>
      </c>
      <c r="L17" s="6">
        <v>0</v>
      </c>
      <c r="M17" s="6">
        <v>0</v>
      </c>
      <c r="N17" s="6">
        <v>0</v>
      </c>
      <c r="O17" s="19">
        <v>1708005.9699999997</v>
      </c>
      <c r="P17" s="6">
        <v>1900.3600000000001</v>
      </c>
      <c r="Q17" s="6">
        <v>1619316.29</v>
      </c>
      <c r="R17" s="6">
        <v>0</v>
      </c>
      <c r="S17" s="6">
        <v>0</v>
      </c>
      <c r="T17" s="6">
        <v>0</v>
      </c>
      <c r="U17" s="6">
        <v>0</v>
      </c>
      <c r="V17" s="19">
        <v>1619316.29</v>
      </c>
      <c r="W17" s="6">
        <v>-262.33</v>
      </c>
      <c r="X17" s="6">
        <v>28509.07</v>
      </c>
      <c r="Y17" s="6">
        <v>-117198.75</v>
      </c>
      <c r="Z17" s="19">
        <v>-88689.68</v>
      </c>
    </row>
    <row r="18" spans="7:26" x14ac:dyDescent="0.25">
      <c r="G18" s="12"/>
      <c r="H18" s="6" t="s">
        <v>419</v>
      </c>
      <c r="I18" s="12">
        <v>2811.6599999999994</v>
      </c>
      <c r="J18" s="6">
        <v>2286737.4499999997</v>
      </c>
      <c r="K18" s="6">
        <v>0</v>
      </c>
      <c r="L18" s="6">
        <v>3374.02</v>
      </c>
      <c r="M18" s="6">
        <v>0</v>
      </c>
      <c r="N18" s="6">
        <v>0</v>
      </c>
      <c r="O18" s="19">
        <v>2290111.4699999997</v>
      </c>
      <c r="P18" s="6">
        <v>1964.3600000000001</v>
      </c>
      <c r="Q18" s="6">
        <v>1719396.6599999997</v>
      </c>
      <c r="R18" s="6">
        <v>0</v>
      </c>
      <c r="S18" s="6">
        <v>0</v>
      </c>
      <c r="T18" s="6">
        <v>0</v>
      </c>
      <c r="U18" s="6">
        <v>0</v>
      </c>
      <c r="V18" s="19">
        <v>1719396.6599999997</v>
      </c>
      <c r="W18" s="6">
        <v>-847.3</v>
      </c>
      <c r="X18" s="6">
        <v>30271.06</v>
      </c>
      <c r="Y18" s="6">
        <v>-600985.87000000011</v>
      </c>
      <c r="Z18" s="19">
        <v>-570714.81000000006</v>
      </c>
    </row>
    <row r="19" spans="7:26" x14ac:dyDescent="0.25">
      <c r="G19" s="12"/>
      <c r="H19" s="6" t="s">
        <v>420</v>
      </c>
      <c r="I19" s="12">
        <v>3538.9300000000003</v>
      </c>
      <c r="J19" s="6">
        <v>2831060.4000000004</v>
      </c>
      <c r="K19" s="6">
        <v>0</v>
      </c>
      <c r="L19" s="6">
        <v>5717.08</v>
      </c>
      <c r="M19" s="6">
        <v>0</v>
      </c>
      <c r="N19" s="6">
        <v>0</v>
      </c>
      <c r="O19" s="19">
        <v>2836777.4800000004</v>
      </c>
      <c r="P19" s="6">
        <v>3547.8200000000006</v>
      </c>
      <c r="Q19" s="6">
        <v>3055409.4799999995</v>
      </c>
      <c r="R19" s="6">
        <v>0</v>
      </c>
      <c r="S19" s="6">
        <v>0</v>
      </c>
      <c r="T19" s="6">
        <v>0</v>
      </c>
      <c r="U19" s="6">
        <v>0</v>
      </c>
      <c r="V19" s="19">
        <v>3055409.4799999995</v>
      </c>
      <c r="W19" s="6">
        <v>8.89</v>
      </c>
      <c r="X19" s="6">
        <v>53792.43</v>
      </c>
      <c r="Y19" s="6">
        <v>164839.57</v>
      </c>
      <c r="Z19" s="19">
        <v>218632</v>
      </c>
    </row>
    <row r="20" spans="7:26" x14ac:dyDescent="0.25">
      <c r="G20" s="12"/>
      <c r="H20" s="6" t="s">
        <v>421</v>
      </c>
      <c r="I20" s="12">
        <v>4524.42</v>
      </c>
      <c r="J20" s="6">
        <v>3648788.77</v>
      </c>
      <c r="K20" s="6">
        <v>0</v>
      </c>
      <c r="L20" s="6">
        <v>0</v>
      </c>
      <c r="M20" s="6">
        <v>0</v>
      </c>
      <c r="N20" s="6">
        <v>0</v>
      </c>
      <c r="O20" s="19">
        <v>3648788.77</v>
      </c>
      <c r="P20" s="6">
        <v>3166.57</v>
      </c>
      <c r="Q20" s="6">
        <v>2743682.6100000003</v>
      </c>
      <c r="R20" s="6">
        <v>0</v>
      </c>
      <c r="S20" s="6">
        <v>0</v>
      </c>
      <c r="T20" s="6">
        <v>0</v>
      </c>
      <c r="U20" s="6">
        <v>0</v>
      </c>
      <c r="V20" s="19">
        <v>2743682.6100000003</v>
      </c>
      <c r="W20" s="6">
        <v>-1357.85</v>
      </c>
      <c r="X20" s="6">
        <v>48304.26</v>
      </c>
      <c r="Y20" s="6">
        <v>-953410.42</v>
      </c>
      <c r="Z20" s="19">
        <v>-905106.16</v>
      </c>
    </row>
    <row r="21" spans="7:26" x14ac:dyDescent="0.25">
      <c r="G21" s="12"/>
      <c r="H21" s="6" t="s">
        <v>422</v>
      </c>
      <c r="I21" s="12">
        <v>5100.3100000000004</v>
      </c>
      <c r="J21" s="6">
        <v>4095329.65</v>
      </c>
      <c r="K21" s="6">
        <v>0</v>
      </c>
      <c r="L21" s="6">
        <v>4742.3599999999997</v>
      </c>
      <c r="M21" s="6">
        <v>0</v>
      </c>
      <c r="N21" s="6">
        <v>0</v>
      </c>
      <c r="O21" s="19">
        <v>4100072.01</v>
      </c>
      <c r="P21" s="6">
        <v>5038.0400000000009</v>
      </c>
      <c r="Q21" s="6">
        <v>4232276.0799999991</v>
      </c>
      <c r="R21" s="6">
        <v>0</v>
      </c>
      <c r="S21" s="6">
        <v>0</v>
      </c>
      <c r="T21" s="6">
        <v>0</v>
      </c>
      <c r="U21" s="6">
        <v>0</v>
      </c>
      <c r="V21" s="19">
        <v>4232276.0799999991</v>
      </c>
      <c r="W21" s="6">
        <v>-62.27</v>
      </c>
      <c r="X21" s="6">
        <v>74511.91</v>
      </c>
      <c r="Y21" s="6">
        <v>57692.160000000003</v>
      </c>
      <c r="Z21" s="19">
        <v>132204.07</v>
      </c>
    </row>
    <row r="22" spans="7:26" x14ac:dyDescent="0.25">
      <c r="G22" s="12"/>
      <c r="H22" s="6" t="s">
        <v>423</v>
      </c>
      <c r="I22" s="12">
        <v>5213.9899999999989</v>
      </c>
      <c r="J22" s="6">
        <v>4174989.38</v>
      </c>
      <c r="K22" s="6">
        <v>0</v>
      </c>
      <c r="L22" s="6">
        <v>4948.57</v>
      </c>
      <c r="M22" s="6">
        <v>0</v>
      </c>
      <c r="N22" s="6">
        <v>0</v>
      </c>
      <c r="O22" s="19">
        <v>4179937.9499999997</v>
      </c>
      <c r="P22" s="6">
        <v>5131.9999999999991</v>
      </c>
      <c r="Q22" s="6">
        <v>4326391.3500000006</v>
      </c>
      <c r="R22" s="6">
        <v>0</v>
      </c>
      <c r="S22" s="6">
        <v>0</v>
      </c>
      <c r="T22" s="6">
        <v>0</v>
      </c>
      <c r="U22" s="6">
        <v>0</v>
      </c>
      <c r="V22" s="19">
        <v>4326391.3500000006</v>
      </c>
      <c r="W22" s="6">
        <v>-81.99</v>
      </c>
      <c r="X22" s="6">
        <v>76168.850000000006</v>
      </c>
      <c r="Y22" s="6">
        <v>70284.549999999988</v>
      </c>
      <c r="Z22" s="19">
        <v>146453.4</v>
      </c>
    </row>
    <row r="23" spans="7:26" x14ac:dyDescent="0.25">
      <c r="G23" s="12"/>
      <c r="H23" s="6" t="s">
        <v>424</v>
      </c>
      <c r="I23" s="12">
        <v>6619.4199999999992</v>
      </c>
      <c r="J23" s="6">
        <v>5347817.1399999997</v>
      </c>
      <c r="K23" s="6">
        <v>0</v>
      </c>
      <c r="L23" s="6">
        <v>81011.12</v>
      </c>
      <c r="M23" s="6">
        <v>0</v>
      </c>
      <c r="N23" s="6">
        <v>0</v>
      </c>
      <c r="O23" s="19">
        <v>5428828.2599999998</v>
      </c>
      <c r="P23" s="6">
        <v>6495.9600000000009</v>
      </c>
      <c r="Q23" s="6">
        <v>5578381.6100000003</v>
      </c>
      <c r="R23" s="6">
        <v>0</v>
      </c>
      <c r="S23" s="6">
        <v>0</v>
      </c>
      <c r="T23" s="6">
        <v>0</v>
      </c>
      <c r="U23" s="6">
        <v>0</v>
      </c>
      <c r="V23" s="19">
        <v>5578381.6100000003</v>
      </c>
      <c r="W23" s="6">
        <v>-123.46</v>
      </c>
      <c r="X23" s="6">
        <v>98210.92</v>
      </c>
      <c r="Y23" s="6">
        <v>51342.430000000008</v>
      </c>
      <c r="Z23" s="19">
        <v>149553.35</v>
      </c>
    </row>
    <row r="24" spans="7:26" x14ac:dyDescent="0.25">
      <c r="G24" s="13" t="s">
        <v>98</v>
      </c>
      <c r="H24" s="14"/>
      <c r="I24" s="13">
        <v>45842.499999999993</v>
      </c>
      <c r="J24" s="14">
        <v>36702180.829999998</v>
      </c>
      <c r="K24" s="14">
        <v>0</v>
      </c>
      <c r="L24" s="14">
        <v>549925.55000000005</v>
      </c>
      <c r="M24" s="14">
        <v>0</v>
      </c>
      <c r="N24" s="14">
        <v>0</v>
      </c>
      <c r="O24" s="20">
        <v>37252106.379999995</v>
      </c>
      <c r="P24" s="14">
        <v>39434.629999999997</v>
      </c>
      <c r="Q24" s="14">
        <v>33578717.969999999</v>
      </c>
      <c r="R24" s="14">
        <v>0</v>
      </c>
      <c r="S24" s="14">
        <v>212689.15000000002</v>
      </c>
      <c r="T24" s="14">
        <v>0</v>
      </c>
      <c r="U24" s="14">
        <v>0</v>
      </c>
      <c r="V24" s="20">
        <v>33791407.119999997</v>
      </c>
      <c r="W24" s="14">
        <v>-6407.87</v>
      </c>
      <c r="X24" s="14">
        <v>599169.31000000006</v>
      </c>
      <c r="Y24" s="14">
        <v>-4059868.5700000008</v>
      </c>
      <c r="Z24" s="20">
        <v>-3460699.2600000002</v>
      </c>
    </row>
    <row r="25" spans="7:26" x14ac:dyDescent="0.25">
      <c r="G25" s="12"/>
      <c r="H25" s="6"/>
      <c r="I25" s="12"/>
      <c r="J25" s="6"/>
      <c r="K25" s="6"/>
      <c r="L25" s="6"/>
      <c r="M25" s="6"/>
      <c r="N25" s="6"/>
      <c r="O25" s="19"/>
      <c r="P25" s="6"/>
      <c r="Q25" s="6"/>
      <c r="R25" s="6"/>
      <c r="S25" s="6"/>
      <c r="T25" s="6"/>
      <c r="U25" s="6"/>
      <c r="V25" s="19"/>
      <c r="W25" s="6"/>
      <c r="X25" s="6"/>
      <c r="Y25" s="6"/>
      <c r="Z25" s="19"/>
    </row>
    <row r="26" spans="7:26" x14ac:dyDescent="0.25">
      <c r="G26" s="12" t="s">
        <v>27</v>
      </c>
      <c r="H26" s="6" t="s">
        <v>338</v>
      </c>
      <c r="I26" s="12">
        <v>2072.84</v>
      </c>
      <c r="J26" s="6">
        <v>1509654.35</v>
      </c>
      <c r="K26" s="6">
        <v>64584.329999999987</v>
      </c>
      <c r="L26" s="6">
        <v>0</v>
      </c>
      <c r="M26" s="6">
        <v>0</v>
      </c>
      <c r="N26" s="6">
        <v>0</v>
      </c>
      <c r="O26" s="19">
        <v>1574238.6800000002</v>
      </c>
      <c r="P26" s="6">
        <v>2104.8599999999997</v>
      </c>
      <c r="Q26" s="6">
        <v>1593032.9899999998</v>
      </c>
      <c r="R26" s="6">
        <v>68015.439999999988</v>
      </c>
      <c r="S26" s="6">
        <v>0</v>
      </c>
      <c r="T26" s="6">
        <v>0</v>
      </c>
      <c r="U26" s="6">
        <v>0</v>
      </c>
      <c r="V26" s="19">
        <v>1661048.4299999997</v>
      </c>
      <c r="W26" s="6">
        <v>32.020000000000003</v>
      </c>
      <c r="X26" s="6">
        <v>62436.59</v>
      </c>
      <c r="Y26" s="6">
        <v>24373.160000000003</v>
      </c>
      <c r="Z26" s="19">
        <v>86809.75</v>
      </c>
    </row>
    <row r="27" spans="7:26" x14ac:dyDescent="0.25">
      <c r="G27" s="12"/>
      <c r="H27" s="6" t="s">
        <v>425</v>
      </c>
      <c r="I27" s="12">
        <v>464.90999999999997</v>
      </c>
      <c r="J27" s="6">
        <v>539163.41999999993</v>
      </c>
      <c r="K27" s="6">
        <v>0</v>
      </c>
      <c r="L27" s="6">
        <v>0</v>
      </c>
      <c r="M27" s="6">
        <v>0</v>
      </c>
      <c r="N27" s="6">
        <v>0</v>
      </c>
      <c r="O27" s="19">
        <v>539163.41999999993</v>
      </c>
      <c r="P27" s="6">
        <v>419.14</v>
      </c>
      <c r="Q27" s="6">
        <v>526732.88</v>
      </c>
      <c r="R27" s="6">
        <v>0</v>
      </c>
      <c r="S27" s="6">
        <v>0</v>
      </c>
      <c r="T27" s="6">
        <v>0</v>
      </c>
      <c r="U27" s="6">
        <v>0</v>
      </c>
      <c r="V27" s="19">
        <v>526732.88</v>
      </c>
      <c r="W27" s="6">
        <v>-45.77</v>
      </c>
      <c r="X27" s="6">
        <v>19799.18</v>
      </c>
      <c r="Y27" s="6">
        <v>-32229.72</v>
      </c>
      <c r="Z27" s="19">
        <v>-12430.54</v>
      </c>
    </row>
    <row r="28" spans="7:26" x14ac:dyDescent="0.25">
      <c r="G28" s="12"/>
      <c r="H28" s="6" t="s">
        <v>353</v>
      </c>
      <c r="I28" s="12">
        <v>388.64000000000004</v>
      </c>
      <c r="J28" s="6">
        <v>344778.31</v>
      </c>
      <c r="K28" s="6">
        <v>0</v>
      </c>
      <c r="L28" s="6">
        <v>0</v>
      </c>
      <c r="M28" s="6">
        <v>0</v>
      </c>
      <c r="N28" s="6">
        <v>0</v>
      </c>
      <c r="O28" s="19">
        <v>344778.31</v>
      </c>
      <c r="P28" s="6">
        <v>617.04999999999995</v>
      </c>
      <c r="Q28" s="6">
        <v>626673.77</v>
      </c>
      <c r="R28" s="6">
        <v>0</v>
      </c>
      <c r="S28" s="6">
        <v>96122.92</v>
      </c>
      <c r="T28" s="6">
        <v>0</v>
      </c>
      <c r="U28" s="6">
        <v>0</v>
      </c>
      <c r="V28" s="19">
        <v>722796.69000000006</v>
      </c>
      <c r="W28" s="6">
        <v>228.41</v>
      </c>
      <c r="X28" s="6">
        <v>27168.959999999999</v>
      </c>
      <c r="Y28" s="6">
        <v>350849.42</v>
      </c>
      <c r="Z28" s="19">
        <v>378018.38</v>
      </c>
    </row>
    <row r="29" spans="7:26" x14ac:dyDescent="0.25">
      <c r="G29" s="12"/>
      <c r="H29" s="6" t="s">
        <v>426</v>
      </c>
      <c r="I29" s="12">
        <v>543.32999999999993</v>
      </c>
      <c r="J29" s="6">
        <v>604532.69999999995</v>
      </c>
      <c r="K29" s="6">
        <v>0</v>
      </c>
      <c r="L29" s="6">
        <v>0</v>
      </c>
      <c r="M29" s="6">
        <v>0</v>
      </c>
      <c r="N29" s="6">
        <v>0</v>
      </c>
      <c r="O29" s="19">
        <v>604532.69999999995</v>
      </c>
      <c r="P29" s="6">
        <v>549.57000000000005</v>
      </c>
      <c r="Q29" s="6">
        <v>635378.29</v>
      </c>
      <c r="R29" s="6">
        <v>0</v>
      </c>
      <c r="S29" s="6">
        <v>0</v>
      </c>
      <c r="T29" s="6">
        <v>0</v>
      </c>
      <c r="U29" s="6">
        <v>0</v>
      </c>
      <c r="V29" s="19">
        <v>635378.29</v>
      </c>
      <c r="W29" s="6">
        <v>6.24</v>
      </c>
      <c r="X29" s="6">
        <v>23883.01</v>
      </c>
      <c r="Y29" s="6">
        <v>6962.5800000000017</v>
      </c>
      <c r="Z29" s="19">
        <v>30845.59</v>
      </c>
    </row>
    <row r="30" spans="7:26" x14ac:dyDescent="0.25">
      <c r="G30" s="12"/>
      <c r="H30" s="6" t="s">
        <v>33</v>
      </c>
      <c r="I30" s="12">
        <v>0</v>
      </c>
      <c r="J30" s="6">
        <v>0</v>
      </c>
      <c r="K30" s="6">
        <v>0</v>
      </c>
      <c r="L30" s="6">
        <v>5570.22</v>
      </c>
      <c r="M30" s="6">
        <v>0</v>
      </c>
      <c r="N30" s="6">
        <v>0</v>
      </c>
      <c r="O30" s="19">
        <v>5570.22</v>
      </c>
      <c r="P30" s="6">
        <v>0</v>
      </c>
      <c r="Q30" s="6">
        <v>0</v>
      </c>
      <c r="R30" s="6">
        <v>0</v>
      </c>
      <c r="S30" s="6">
        <v>0</v>
      </c>
      <c r="T30" s="6">
        <v>0</v>
      </c>
      <c r="U30" s="6">
        <v>0</v>
      </c>
      <c r="V30" s="19">
        <v>0</v>
      </c>
      <c r="W30" s="6">
        <v>0</v>
      </c>
      <c r="X30" s="6">
        <v>0</v>
      </c>
      <c r="Y30" s="6">
        <v>-5570.22</v>
      </c>
      <c r="Z30" s="19">
        <v>-5570.22</v>
      </c>
    </row>
    <row r="31" spans="7:26" x14ac:dyDescent="0.25">
      <c r="G31" s="12"/>
      <c r="H31" s="6" t="s">
        <v>427</v>
      </c>
      <c r="I31" s="12">
        <v>481.34999999999997</v>
      </c>
      <c r="J31" s="6">
        <v>556030.85</v>
      </c>
      <c r="K31" s="6">
        <v>0</v>
      </c>
      <c r="L31" s="6">
        <v>0</v>
      </c>
      <c r="M31" s="6">
        <v>0</v>
      </c>
      <c r="N31" s="6">
        <v>0</v>
      </c>
      <c r="O31" s="19">
        <v>556030.85</v>
      </c>
      <c r="P31" s="6">
        <v>485.75</v>
      </c>
      <c r="Q31" s="6">
        <v>582867.96</v>
      </c>
      <c r="R31" s="6">
        <v>0</v>
      </c>
      <c r="S31" s="6">
        <v>0</v>
      </c>
      <c r="T31" s="6">
        <v>0</v>
      </c>
      <c r="U31" s="6">
        <v>0</v>
      </c>
      <c r="V31" s="19">
        <v>582867.96</v>
      </c>
      <c r="W31" s="6">
        <v>4.4000000000000004</v>
      </c>
      <c r="X31" s="6">
        <v>21909.22</v>
      </c>
      <c r="Y31" s="6">
        <v>4927.8899999999994</v>
      </c>
      <c r="Z31" s="19">
        <v>26837.11</v>
      </c>
    </row>
    <row r="32" spans="7:26" x14ac:dyDescent="0.25">
      <c r="G32" s="12"/>
      <c r="H32" s="6" t="s">
        <v>428</v>
      </c>
      <c r="I32" s="12">
        <v>269.13</v>
      </c>
      <c r="J32" s="6">
        <v>338936.06</v>
      </c>
      <c r="K32" s="6">
        <v>0</v>
      </c>
      <c r="L32" s="6">
        <v>0</v>
      </c>
      <c r="M32" s="6">
        <v>0</v>
      </c>
      <c r="N32" s="6">
        <v>0</v>
      </c>
      <c r="O32" s="19">
        <v>338936.06</v>
      </c>
      <c r="P32" s="6">
        <v>272.5</v>
      </c>
      <c r="Q32" s="6">
        <v>357468.22</v>
      </c>
      <c r="R32" s="6">
        <v>0</v>
      </c>
      <c r="S32" s="6">
        <v>0</v>
      </c>
      <c r="T32" s="6">
        <v>0</v>
      </c>
      <c r="U32" s="6">
        <v>0</v>
      </c>
      <c r="V32" s="19">
        <v>357468.22</v>
      </c>
      <c r="W32" s="6">
        <v>3.37</v>
      </c>
      <c r="X32" s="6">
        <v>13436.75</v>
      </c>
      <c r="Y32" s="6">
        <v>5095.41</v>
      </c>
      <c r="Z32" s="19">
        <v>18532.16</v>
      </c>
    </row>
    <row r="33" spans="7:26" x14ac:dyDescent="0.25">
      <c r="G33" s="12"/>
      <c r="H33" s="6" t="s">
        <v>429</v>
      </c>
      <c r="I33" s="12">
        <v>775.85</v>
      </c>
      <c r="J33" s="6">
        <v>834831.25</v>
      </c>
      <c r="K33" s="6">
        <v>0</v>
      </c>
      <c r="L33" s="6">
        <v>0</v>
      </c>
      <c r="M33" s="6">
        <v>0</v>
      </c>
      <c r="N33" s="6">
        <v>0</v>
      </c>
      <c r="O33" s="19">
        <v>834831.25</v>
      </c>
      <c r="P33" s="6">
        <v>786.62000000000012</v>
      </c>
      <c r="Q33" s="6">
        <v>879302.23</v>
      </c>
      <c r="R33" s="6">
        <v>0</v>
      </c>
      <c r="S33" s="6">
        <v>0</v>
      </c>
      <c r="T33" s="6">
        <v>0</v>
      </c>
      <c r="U33" s="6">
        <v>0</v>
      </c>
      <c r="V33" s="19">
        <v>879302.23</v>
      </c>
      <c r="W33" s="6">
        <v>10.77</v>
      </c>
      <c r="X33" s="6">
        <v>33051.79</v>
      </c>
      <c r="Y33" s="6">
        <v>11419.190000000002</v>
      </c>
      <c r="Z33" s="19">
        <v>44470.98</v>
      </c>
    </row>
    <row r="34" spans="7:26" x14ac:dyDescent="0.25">
      <c r="G34" s="12"/>
      <c r="H34" s="6" t="s">
        <v>430</v>
      </c>
      <c r="I34" s="12">
        <v>656.5</v>
      </c>
      <c r="J34" s="6">
        <v>596291.07999999996</v>
      </c>
      <c r="K34" s="6">
        <v>0</v>
      </c>
      <c r="L34" s="6">
        <v>0</v>
      </c>
      <c r="M34" s="6">
        <v>0</v>
      </c>
      <c r="N34" s="6">
        <v>0</v>
      </c>
      <c r="O34" s="19">
        <v>596291.07999999996</v>
      </c>
      <c r="P34" s="6">
        <v>665.54</v>
      </c>
      <c r="Q34" s="6">
        <v>628240.51</v>
      </c>
      <c r="R34" s="6">
        <v>0</v>
      </c>
      <c r="S34" s="6">
        <v>0</v>
      </c>
      <c r="T34" s="6">
        <v>0</v>
      </c>
      <c r="U34" s="6">
        <v>0</v>
      </c>
      <c r="V34" s="19">
        <v>628240.51</v>
      </c>
      <c r="W34" s="6">
        <v>9.0399999999999991</v>
      </c>
      <c r="X34" s="6">
        <v>23614.71</v>
      </c>
      <c r="Y34" s="6">
        <v>8334.7200000000012</v>
      </c>
      <c r="Z34" s="19">
        <v>31949.43</v>
      </c>
    </row>
    <row r="35" spans="7:26" x14ac:dyDescent="0.25">
      <c r="G35" s="12"/>
      <c r="H35" s="6" t="s">
        <v>431</v>
      </c>
      <c r="I35" s="12">
        <v>734.50000000000011</v>
      </c>
      <c r="J35" s="6">
        <v>629404.79</v>
      </c>
      <c r="K35" s="6">
        <v>0</v>
      </c>
      <c r="L35" s="6">
        <v>0</v>
      </c>
      <c r="M35" s="6">
        <v>0</v>
      </c>
      <c r="N35" s="6">
        <v>0</v>
      </c>
      <c r="O35" s="19">
        <v>629404.79</v>
      </c>
      <c r="P35" s="6">
        <v>744.62</v>
      </c>
      <c r="Q35" s="6">
        <v>663145.98</v>
      </c>
      <c r="R35" s="6">
        <v>0</v>
      </c>
      <c r="S35" s="6">
        <v>0</v>
      </c>
      <c r="T35" s="6">
        <v>0</v>
      </c>
      <c r="U35" s="6">
        <v>0</v>
      </c>
      <c r="V35" s="19">
        <v>663145.98</v>
      </c>
      <c r="W35" s="6">
        <v>10.119999999999999</v>
      </c>
      <c r="X35" s="6">
        <v>24926.77</v>
      </c>
      <c r="Y35" s="6">
        <v>8814.4200000000019</v>
      </c>
      <c r="Z35" s="19">
        <v>33741.19</v>
      </c>
    </row>
    <row r="36" spans="7:26" x14ac:dyDescent="0.25">
      <c r="G36" s="12"/>
      <c r="H36" s="6" t="s">
        <v>432</v>
      </c>
      <c r="I36" s="12">
        <v>708.5</v>
      </c>
      <c r="J36" s="6">
        <v>618364.03999999992</v>
      </c>
      <c r="K36" s="6">
        <v>0</v>
      </c>
      <c r="L36" s="6">
        <v>0</v>
      </c>
      <c r="M36" s="6">
        <v>0</v>
      </c>
      <c r="N36" s="6">
        <v>0</v>
      </c>
      <c r="O36" s="19">
        <v>618364.03999999992</v>
      </c>
      <c r="P36" s="6">
        <v>718.25</v>
      </c>
      <c r="Q36" s="6">
        <v>651506.42000000004</v>
      </c>
      <c r="R36" s="6">
        <v>0</v>
      </c>
      <c r="S36" s="6">
        <v>0</v>
      </c>
      <c r="T36" s="6">
        <v>0</v>
      </c>
      <c r="U36" s="6">
        <v>0</v>
      </c>
      <c r="V36" s="19">
        <v>651506.42000000004</v>
      </c>
      <c r="W36" s="6">
        <v>9.75</v>
      </c>
      <c r="X36" s="6">
        <v>24489.25</v>
      </c>
      <c r="Y36" s="6">
        <v>8653.1299999999974</v>
      </c>
      <c r="Z36" s="19">
        <v>33142.379999999997</v>
      </c>
    </row>
    <row r="37" spans="7:26" x14ac:dyDescent="0.25">
      <c r="G37" s="12"/>
      <c r="H37" s="6" t="s">
        <v>433</v>
      </c>
      <c r="I37" s="12">
        <v>1955.3200000000002</v>
      </c>
      <c r="J37" s="6">
        <v>1558044.3499999999</v>
      </c>
      <c r="K37" s="6">
        <v>0</v>
      </c>
      <c r="L37" s="6">
        <v>0</v>
      </c>
      <c r="M37" s="6">
        <v>0</v>
      </c>
      <c r="N37" s="6">
        <v>0</v>
      </c>
      <c r="O37" s="19">
        <v>1558044.3499999999</v>
      </c>
      <c r="P37" s="6">
        <v>1979.79</v>
      </c>
      <c r="Q37" s="6">
        <v>1638878.5699999998</v>
      </c>
      <c r="R37" s="6">
        <v>0</v>
      </c>
      <c r="S37" s="6">
        <v>0</v>
      </c>
      <c r="T37" s="6">
        <v>0</v>
      </c>
      <c r="U37" s="6">
        <v>0</v>
      </c>
      <c r="V37" s="19">
        <v>1638878.5699999998</v>
      </c>
      <c r="W37" s="6">
        <v>24.47</v>
      </c>
      <c r="X37" s="6">
        <v>61603.24</v>
      </c>
      <c r="Y37" s="6">
        <v>19230.980000000003</v>
      </c>
      <c r="Z37" s="19">
        <v>80834.22</v>
      </c>
    </row>
    <row r="38" spans="7:26" x14ac:dyDescent="0.25">
      <c r="G38" s="12"/>
      <c r="H38" s="6" t="s">
        <v>434</v>
      </c>
      <c r="I38" s="12">
        <v>3198.84</v>
      </c>
      <c r="J38" s="6">
        <v>2642801.46</v>
      </c>
      <c r="K38" s="6">
        <v>0</v>
      </c>
      <c r="L38" s="6">
        <v>273994.65999999997</v>
      </c>
      <c r="M38" s="6">
        <v>0</v>
      </c>
      <c r="N38" s="6">
        <v>0</v>
      </c>
      <c r="O38" s="19">
        <v>2916796.12</v>
      </c>
      <c r="P38" s="6">
        <v>2899.0299999999997</v>
      </c>
      <c r="Q38" s="6">
        <v>2553118.8199999998</v>
      </c>
      <c r="R38" s="6">
        <v>0</v>
      </c>
      <c r="S38" s="6">
        <v>280178.40000000002</v>
      </c>
      <c r="T38" s="6">
        <v>0</v>
      </c>
      <c r="U38" s="6">
        <v>0</v>
      </c>
      <c r="V38" s="19">
        <v>2833297.2199999997</v>
      </c>
      <c r="W38" s="6">
        <v>-299.81</v>
      </c>
      <c r="X38" s="6">
        <v>106499.84</v>
      </c>
      <c r="Y38" s="6">
        <v>-189998.74</v>
      </c>
      <c r="Z38" s="19">
        <v>-83498.899999999994</v>
      </c>
    </row>
    <row r="39" spans="7:26" x14ac:dyDescent="0.25">
      <c r="G39" s="12"/>
      <c r="H39" s="6" t="s">
        <v>435</v>
      </c>
      <c r="I39" s="12">
        <v>1989.1599999999999</v>
      </c>
      <c r="J39" s="6">
        <v>1618903.0899999999</v>
      </c>
      <c r="K39" s="6">
        <v>0</v>
      </c>
      <c r="L39" s="6">
        <v>3958.55</v>
      </c>
      <c r="M39" s="6">
        <v>0</v>
      </c>
      <c r="N39" s="6">
        <v>0</v>
      </c>
      <c r="O39" s="19">
        <v>1622861.64</v>
      </c>
      <c r="P39" s="6">
        <v>2014.51</v>
      </c>
      <c r="Q39" s="6">
        <v>1706277.33</v>
      </c>
      <c r="R39" s="6">
        <v>0</v>
      </c>
      <c r="S39" s="6">
        <v>0</v>
      </c>
      <c r="T39" s="6">
        <v>0</v>
      </c>
      <c r="U39" s="6">
        <v>0</v>
      </c>
      <c r="V39" s="19">
        <v>1706277.33</v>
      </c>
      <c r="W39" s="6">
        <v>25.35</v>
      </c>
      <c r="X39" s="6">
        <v>64136.67</v>
      </c>
      <c r="Y39" s="6">
        <v>19279.020000000004</v>
      </c>
      <c r="Z39" s="19">
        <v>83415.69</v>
      </c>
    </row>
    <row r="40" spans="7:26" x14ac:dyDescent="0.25">
      <c r="G40" s="12"/>
      <c r="H40" s="6" t="s">
        <v>436</v>
      </c>
      <c r="I40" s="12">
        <v>886.25</v>
      </c>
      <c r="J40" s="6">
        <v>972411.58000000007</v>
      </c>
      <c r="K40" s="6">
        <v>0</v>
      </c>
      <c r="L40" s="6">
        <v>0</v>
      </c>
      <c r="M40" s="6">
        <v>0</v>
      </c>
      <c r="N40" s="6">
        <v>0</v>
      </c>
      <c r="O40" s="19">
        <v>972411.58000000007</v>
      </c>
      <c r="P40" s="6">
        <v>821.23</v>
      </c>
      <c r="Q40" s="6">
        <v>980902.60000000009</v>
      </c>
      <c r="R40" s="6">
        <v>0</v>
      </c>
      <c r="S40" s="6">
        <v>0</v>
      </c>
      <c r="T40" s="6">
        <v>0</v>
      </c>
      <c r="U40" s="6">
        <v>0</v>
      </c>
      <c r="V40" s="19">
        <v>980902.60000000009</v>
      </c>
      <c r="W40" s="6">
        <v>-65.02</v>
      </c>
      <c r="X40" s="6">
        <v>36870.800000000003</v>
      </c>
      <c r="Y40" s="6">
        <v>-28379.780000000002</v>
      </c>
      <c r="Z40" s="19">
        <v>8491.02</v>
      </c>
    </row>
    <row r="41" spans="7:26" x14ac:dyDescent="0.25">
      <c r="G41" s="12"/>
      <c r="H41" s="6" t="s">
        <v>437</v>
      </c>
      <c r="I41" s="12">
        <v>998.42</v>
      </c>
      <c r="J41" s="6">
        <v>1033890.1599999999</v>
      </c>
      <c r="K41" s="6">
        <v>0</v>
      </c>
      <c r="L41" s="6">
        <v>0</v>
      </c>
      <c r="M41" s="6">
        <v>0</v>
      </c>
      <c r="N41" s="6">
        <v>0</v>
      </c>
      <c r="O41" s="19">
        <v>1033890.1599999999</v>
      </c>
      <c r="P41" s="6">
        <v>953.68</v>
      </c>
      <c r="Q41" s="6">
        <v>1056290.3799999999</v>
      </c>
      <c r="R41" s="6">
        <v>0</v>
      </c>
      <c r="S41" s="6">
        <v>0</v>
      </c>
      <c r="T41" s="6">
        <v>0</v>
      </c>
      <c r="U41" s="6">
        <v>0</v>
      </c>
      <c r="V41" s="19">
        <v>1056290.3799999999</v>
      </c>
      <c r="W41" s="6">
        <v>-44.74</v>
      </c>
      <c r="X41" s="6">
        <v>39704.53</v>
      </c>
      <c r="Y41" s="6">
        <v>-17304.309999999998</v>
      </c>
      <c r="Z41" s="19">
        <v>22400.22</v>
      </c>
    </row>
    <row r="42" spans="7:26" x14ac:dyDescent="0.25">
      <c r="G42" s="12"/>
      <c r="H42" s="6" t="s">
        <v>362</v>
      </c>
      <c r="I42" s="12">
        <v>0</v>
      </c>
      <c r="J42" s="6">
        <v>0</v>
      </c>
      <c r="K42" s="6">
        <v>0</v>
      </c>
      <c r="L42" s="6">
        <v>38852.980000000003</v>
      </c>
      <c r="M42" s="6">
        <v>0</v>
      </c>
      <c r="N42" s="6">
        <v>0</v>
      </c>
      <c r="O42" s="19">
        <v>38852.980000000003</v>
      </c>
      <c r="P42" s="6">
        <v>0</v>
      </c>
      <c r="Q42" s="6">
        <v>0</v>
      </c>
      <c r="R42" s="6">
        <v>0</v>
      </c>
      <c r="S42" s="6">
        <v>34163.279999999999</v>
      </c>
      <c r="T42" s="6">
        <v>0</v>
      </c>
      <c r="U42" s="6">
        <v>0</v>
      </c>
      <c r="V42" s="19">
        <v>34163.279999999999</v>
      </c>
      <c r="W42" s="6">
        <v>0</v>
      </c>
      <c r="X42" s="6">
        <v>1284.1400000000001</v>
      </c>
      <c r="Y42" s="6">
        <v>-5973.84</v>
      </c>
      <c r="Z42" s="19">
        <v>-4689.7</v>
      </c>
    </row>
    <row r="43" spans="7:26" x14ac:dyDescent="0.25">
      <c r="G43" s="12"/>
      <c r="H43" s="6" t="s">
        <v>519</v>
      </c>
      <c r="I43" s="12">
        <v>0</v>
      </c>
      <c r="J43" s="6">
        <v>0</v>
      </c>
      <c r="K43" s="6">
        <v>0</v>
      </c>
      <c r="L43" s="6">
        <v>0</v>
      </c>
      <c r="M43" s="6">
        <v>0</v>
      </c>
      <c r="N43" s="6">
        <v>0</v>
      </c>
      <c r="O43" s="19">
        <v>0</v>
      </c>
      <c r="P43" s="6">
        <v>229.92</v>
      </c>
      <c r="Q43" s="6">
        <v>198963.6</v>
      </c>
      <c r="R43" s="6">
        <v>0</v>
      </c>
      <c r="S43" s="6">
        <v>0</v>
      </c>
      <c r="T43" s="6">
        <v>0</v>
      </c>
      <c r="U43" s="6">
        <v>0</v>
      </c>
      <c r="V43" s="19">
        <v>198963.6</v>
      </c>
      <c r="W43" s="6">
        <v>229.92</v>
      </c>
      <c r="X43" s="6">
        <v>8300.9599999999991</v>
      </c>
      <c r="Y43" s="6">
        <v>190662.64</v>
      </c>
      <c r="Z43" s="19">
        <v>198963.6</v>
      </c>
    </row>
    <row r="44" spans="7:26" x14ac:dyDescent="0.25">
      <c r="G44" s="12"/>
      <c r="H44" s="6" t="s">
        <v>301</v>
      </c>
      <c r="I44" s="12">
        <v>0</v>
      </c>
      <c r="J44" s="6">
        <v>0</v>
      </c>
      <c r="K44" s="6">
        <v>0</v>
      </c>
      <c r="L44" s="6">
        <v>3152.69</v>
      </c>
      <c r="M44" s="6">
        <v>0</v>
      </c>
      <c r="N44" s="6">
        <v>0</v>
      </c>
      <c r="O44" s="19">
        <v>3152.69</v>
      </c>
      <c r="P44" s="6">
        <v>0</v>
      </c>
      <c r="Q44" s="6">
        <v>0</v>
      </c>
      <c r="R44" s="6">
        <v>0</v>
      </c>
      <c r="S44" s="6">
        <v>0</v>
      </c>
      <c r="T44" s="6">
        <v>0</v>
      </c>
      <c r="U44" s="6">
        <v>0</v>
      </c>
      <c r="V44" s="19">
        <v>0</v>
      </c>
      <c r="W44" s="6">
        <v>0</v>
      </c>
      <c r="X44" s="6">
        <v>0</v>
      </c>
      <c r="Y44" s="6">
        <v>-3152.69</v>
      </c>
      <c r="Z44" s="19">
        <v>-3152.69</v>
      </c>
    </row>
    <row r="45" spans="7:26" x14ac:dyDescent="0.25">
      <c r="G45" s="12"/>
      <c r="H45" s="6" t="s">
        <v>366</v>
      </c>
      <c r="I45" s="12">
        <v>1664.41</v>
      </c>
      <c r="J45" s="6">
        <v>1388788.6400000001</v>
      </c>
      <c r="K45" s="6">
        <v>0</v>
      </c>
      <c r="L45" s="6">
        <v>9600.4</v>
      </c>
      <c r="M45" s="6">
        <v>0</v>
      </c>
      <c r="N45" s="6">
        <v>0</v>
      </c>
      <c r="O45" s="19">
        <v>1398389.04</v>
      </c>
      <c r="P45" s="6">
        <v>1595.26</v>
      </c>
      <c r="Q45" s="6">
        <v>1374917.2000000002</v>
      </c>
      <c r="R45" s="6">
        <v>0</v>
      </c>
      <c r="S45" s="6">
        <v>9857.4</v>
      </c>
      <c r="T45" s="6">
        <v>0</v>
      </c>
      <c r="U45" s="6">
        <v>0</v>
      </c>
      <c r="V45" s="19">
        <v>1384774.6</v>
      </c>
      <c r="W45" s="6">
        <v>-69.150000000000006</v>
      </c>
      <c r="X45" s="6">
        <v>52051.82</v>
      </c>
      <c r="Y45" s="6">
        <v>-65666.259999999995</v>
      </c>
      <c r="Z45" s="19">
        <v>-13614.44</v>
      </c>
    </row>
    <row r="46" spans="7:26" x14ac:dyDescent="0.25">
      <c r="G46" s="12"/>
      <c r="H46" s="6" t="s">
        <v>438</v>
      </c>
      <c r="I46" s="12">
        <v>1253.1200000000001</v>
      </c>
      <c r="J46" s="6">
        <v>1141947.44</v>
      </c>
      <c r="K46" s="6">
        <v>0</v>
      </c>
      <c r="L46" s="6">
        <v>0</v>
      </c>
      <c r="M46" s="6">
        <v>0</v>
      </c>
      <c r="N46" s="6">
        <v>0</v>
      </c>
      <c r="O46" s="19">
        <v>1141947.44</v>
      </c>
      <c r="P46" s="6">
        <v>1182.17</v>
      </c>
      <c r="Q46" s="6">
        <v>1159133.83</v>
      </c>
      <c r="R46" s="6">
        <v>0</v>
      </c>
      <c r="S46" s="6">
        <v>0</v>
      </c>
      <c r="T46" s="6">
        <v>0</v>
      </c>
      <c r="U46" s="6">
        <v>0</v>
      </c>
      <c r="V46" s="19">
        <v>1159133.83</v>
      </c>
      <c r="W46" s="6">
        <v>-70.95</v>
      </c>
      <c r="X46" s="6">
        <v>43570.28</v>
      </c>
      <c r="Y46" s="6">
        <v>-26383.89</v>
      </c>
      <c r="Z46" s="19">
        <v>17186.39</v>
      </c>
    </row>
    <row r="47" spans="7:26" x14ac:dyDescent="0.25">
      <c r="G47" s="12"/>
      <c r="H47" s="6" t="s">
        <v>439</v>
      </c>
      <c r="I47" s="12">
        <v>906.75</v>
      </c>
      <c r="J47" s="6">
        <v>922504.72</v>
      </c>
      <c r="K47" s="6">
        <v>0</v>
      </c>
      <c r="L47" s="6">
        <v>0</v>
      </c>
      <c r="M47" s="6">
        <v>0</v>
      </c>
      <c r="N47" s="6">
        <v>0</v>
      </c>
      <c r="O47" s="19">
        <v>922504.72</v>
      </c>
      <c r="P47" s="6">
        <v>923.88000000000011</v>
      </c>
      <c r="Q47" s="6">
        <v>986316.37999999989</v>
      </c>
      <c r="R47" s="6">
        <v>0</v>
      </c>
      <c r="S47" s="6">
        <v>0</v>
      </c>
      <c r="T47" s="6">
        <v>0</v>
      </c>
      <c r="U47" s="6">
        <v>0</v>
      </c>
      <c r="V47" s="19">
        <v>986316.37999999989</v>
      </c>
      <c r="W47" s="6">
        <v>17.13</v>
      </c>
      <c r="X47" s="6">
        <v>37074.300000000003</v>
      </c>
      <c r="Y47" s="6">
        <v>26737.360000000001</v>
      </c>
      <c r="Z47" s="19">
        <v>63811.66</v>
      </c>
    </row>
    <row r="48" spans="7:26" x14ac:dyDescent="0.25">
      <c r="G48" s="12"/>
      <c r="H48" s="6" t="s">
        <v>440</v>
      </c>
      <c r="I48" s="12">
        <v>1076.32</v>
      </c>
      <c r="J48" s="6">
        <v>1030279.23</v>
      </c>
      <c r="K48" s="6">
        <v>0</v>
      </c>
      <c r="L48" s="6">
        <v>0</v>
      </c>
      <c r="M48" s="6">
        <v>0</v>
      </c>
      <c r="N48" s="6">
        <v>0</v>
      </c>
      <c r="O48" s="19">
        <v>1030279.23</v>
      </c>
      <c r="P48" s="6">
        <v>1046.4000000000001</v>
      </c>
      <c r="Q48" s="6">
        <v>1069032.9100000001</v>
      </c>
      <c r="R48" s="6">
        <v>0</v>
      </c>
      <c r="S48" s="6">
        <v>0</v>
      </c>
      <c r="T48" s="6">
        <v>0</v>
      </c>
      <c r="U48" s="6">
        <v>0</v>
      </c>
      <c r="V48" s="19">
        <v>1069032.9100000001</v>
      </c>
      <c r="W48" s="6">
        <v>-29.92</v>
      </c>
      <c r="X48" s="6">
        <v>40183.5</v>
      </c>
      <c r="Y48" s="6">
        <v>-1429.8199999999997</v>
      </c>
      <c r="Z48" s="19">
        <v>38753.68</v>
      </c>
    </row>
    <row r="49" spans="7:26" x14ac:dyDescent="0.25">
      <c r="G49" s="12"/>
      <c r="H49" s="6" t="s">
        <v>441</v>
      </c>
      <c r="I49" s="12">
        <v>724.75</v>
      </c>
      <c r="J49" s="6">
        <v>768730.47</v>
      </c>
      <c r="K49" s="6">
        <v>0</v>
      </c>
      <c r="L49" s="6">
        <v>0</v>
      </c>
      <c r="M49" s="6">
        <v>0</v>
      </c>
      <c r="N49" s="6">
        <v>0</v>
      </c>
      <c r="O49" s="19">
        <v>768730.47</v>
      </c>
      <c r="P49" s="6">
        <v>738.43999999999994</v>
      </c>
      <c r="Q49" s="6">
        <v>818926.07</v>
      </c>
      <c r="R49" s="6">
        <v>0</v>
      </c>
      <c r="S49" s="6">
        <v>0</v>
      </c>
      <c r="T49" s="6">
        <v>0</v>
      </c>
      <c r="U49" s="6">
        <v>0</v>
      </c>
      <c r="V49" s="19">
        <v>818926.07</v>
      </c>
      <c r="W49" s="6">
        <v>13.69</v>
      </c>
      <c r="X49" s="6">
        <v>30782.32</v>
      </c>
      <c r="Y49" s="6">
        <v>19413.28</v>
      </c>
      <c r="Z49" s="19">
        <v>50195.6</v>
      </c>
    </row>
    <row r="50" spans="7:26" x14ac:dyDescent="0.25">
      <c r="G50" s="12"/>
      <c r="H50" s="6" t="s">
        <v>442</v>
      </c>
      <c r="I50" s="12">
        <v>552.4799999999999</v>
      </c>
      <c r="J50" s="6">
        <v>583900.68000000005</v>
      </c>
      <c r="K50" s="6">
        <v>0</v>
      </c>
      <c r="L50" s="6">
        <v>0</v>
      </c>
      <c r="M50" s="6">
        <v>0</v>
      </c>
      <c r="N50" s="6">
        <v>0</v>
      </c>
      <c r="O50" s="19">
        <v>583900.68000000005</v>
      </c>
      <c r="P50" s="6">
        <v>562.93999999999994</v>
      </c>
      <c r="Q50" s="6">
        <v>622068.90999999992</v>
      </c>
      <c r="R50" s="6">
        <v>0</v>
      </c>
      <c r="S50" s="6">
        <v>0</v>
      </c>
      <c r="T50" s="6">
        <v>0</v>
      </c>
      <c r="U50" s="6">
        <v>0</v>
      </c>
      <c r="V50" s="19">
        <v>622068.90999999992</v>
      </c>
      <c r="W50" s="6">
        <v>10.46</v>
      </c>
      <c r="X50" s="6">
        <v>23382.73</v>
      </c>
      <c r="Y50" s="6">
        <v>14785.500000000004</v>
      </c>
      <c r="Z50" s="19">
        <v>38168.230000000003</v>
      </c>
    </row>
    <row r="51" spans="7:26" x14ac:dyDescent="0.25">
      <c r="G51" s="13" t="s">
        <v>38</v>
      </c>
      <c r="H51" s="14"/>
      <c r="I51" s="13">
        <v>22301.37</v>
      </c>
      <c r="J51" s="14">
        <v>20234188.669999998</v>
      </c>
      <c r="K51" s="14">
        <v>64584.329999999987</v>
      </c>
      <c r="L51" s="14">
        <v>335129.49999999994</v>
      </c>
      <c r="M51" s="14">
        <v>0</v>
      </c>
      <c r="N51" s="14">
        <v>0</v>
      </c>
      <c r="O51" s="20">
        <v>20633902.5</v>
      </c>
      <c r="P51" s="14">
        <v>22311.149999999998</v>
      </c>
      <c r="Q51" s="14">
        <v>21309175.849999998</v>
      </c>
      <c r="R51" s="14">
        <v>68015.439999999988</v>
      </c>
      <c r="S51" s="14">
        <v>420322</v>
      </c>
      <c r="T51" s="14">
        <v>0</v>
      </c>
      <c r="U51" s="14">
        <v>0</v>
      </c>
      <c r="V51" s="20">
        <v>21797513.289999995</v>
      </c>
      <c r="W51" s="14">
        <v>9.7800000000000278</v>
      </c>
      <c r="X51" s="14">
        <v>820161.35999999987</v>
      </c>
      <c r="Y51" s="14">
        <v>343449.43000000005</v>
      </c>
      <c r="Z51" s="20">
        <v>1163610.7900000003</v>
      </c>
    </row>
    <row r="52" spans="7:26" x14ac:dyDescent="0.25">
      <c r="G52" s="12"/>
      <c r="H52" s="6"/>
      <c r="I52" s="12"/>
      <c r="J52" s="6"/>
      <c r="K52" s="6"/>
      <c r="L52" s="6"/>
      <c r="M52" s="6"/>
      <c r="N52" s="6"/>
      <c r="O52" s="19"/>
      <c r="P52" s="6"/>
      <c r="Q52" s="6"/>
      <c r="R52" s="6"/>
      <c r="S52" s="6"/>
      <c r="T52" s="6"/>
      <c r="U52" s="6"/>
      <c r="V52" s="19"/>
      <c r="W52" s="6"/>
      <c r="X52" s="6"/>
      <c r="Y52" s="6"/>
      <c r="Z52" s="19"/>
    </row>
    <row r="53" spans="7:26" x14ac:dyDescent="0.25">
      <c r="G53" s="12" t="s">
        <v>83</v>
      </c>
      <c r="H53" s="6" t="s">
        <v>443</v>
      </c>
      <c r="I53" s="12">
        <v>26</v>
      </c>
      <c r="J53" s="6">
        <v>17388.2</v>
      </c>
      <c r="K53" s="6">
        <v>0</v>
      </c>
      <c r="L53" s="6">
        <v>0</v>
      </c>
      <c r="M53" s="6">
        <v>0</v>
      </c>
      <c r="N53" s="6">
        <v>0</v>
      </c>
      <c r="O53" s="19">
        <v>17388.2</v>
      </c>
      <c r="P53" s="6">
        <v>25.32</v>
      </c>
      <c r="Q53" s="6">
        <v>17515.34</v>
      </c>
      <c r="R53" s="6">
        <v>0</v>
      </c>
      <c r="S53" s="6">
        <v>0</v>
      </c>
      <c r="T53" s="6">
        <v>0</v>
      </c>
      <c r="U53" s="6">
        <v>0</v>
      </c>
      <c r="V53" s="19">
        <v>17515.34</v>
      </c>
      <c r="W53" s="6">
        <v>-0.68</v>
      </c>
      <c r="X53" s="6">
        <v>658.38</v>
      </c>
      <c r="Y53" s="6">
        <v>-531.24</v>
      </c>
      <c r="Z53" s="19">
        <v>127.14</v>
      </c>
    </row>
    <row r="54" spans="7:26" x14ac:dyDescent="0.25">
      <c r="G54" s="13" t="s">
        <v>106</v>
      </c>
      <c r="H54" s="14"/>
      <c r="I54" s="13">
        <v>26</v>
      </c>
      <c r="J54" s="14">
        <v>17388.2</v>
      </c>
      <c r="K54" s="14">
        <v>0</v>
      </c>
      <c r="L54" s="14">
        <v>0</v>
      </c>
      <c r="M54" s="14">
        <v>0</v>
      </c>
      <c r="N54" s="14">
        <v>0</v>
      </c>
      <c r="O54" s="20">
        <v>17388.2</v>
      </c>
      <c r="P54" s="14">
        <v>25.32</v>
      </c>
      <c r="Q54" s="14">
        <v>17515.34</v>
      </c>
      <c r="R54" s="14">
        <v>0</v>
      </c>
      <c r="S54" s="14">
        <v>0</v>
      </c>
      <c r="T54" s="14">
        <v>0</v>
      </c>
      <c r="U54" s="14">
        <v>0</v>
      </c>
      <c r="V54" s="20">
        <v>17515.34</v>
      </c>
      <c r="W54" s="14">
        <v>-0.68</v>
      </c>
      <c r="X54" s="14">
        <v>658.38</v>
      </c>
      <c r="Y54" s="14">
        <v>-531.24</v>
      </c>
      <c r="Z54" s="20">
        <v>127.14</v>
      </c>
    </row>
    <row r="55" spans="7:26" x14ac:dyDescent="0.25">
      <c r="G55" s="12"/>
      <c r="H55" s="6"/>
      <c r="I55" s="12"/>
      <c r="J55" s="6"/>
      <c r="K55" s="6"/>
      <c r="L55" s="6"/>
      <c r="M55" s="6"/>
      <c r="N55" s="6"/>
      <c r="O55" s="19"/>
      <c r="P55" s="6"/>
      <c r="Q55" s="6"/>
      <c r="R55" s="6"/>
      <c r="S55" s="6"/>
      <c r="T55" s="6"/>
      <c r="U55" s="6"/>
      <c r="V55" s="19"/>
      <c r="W55" s="6"/>
      <c r="X55" s="6"/>
      <c r="Y55" s="6"/>
      <c r="Z55" s="19"/>
    </row>
    <row r="56" spans="7:26" x14ac:dyDescent="0.25">
      <c r="G56" s="12" t="s">
        <v>28</v>
      </c>
      <c r="H56" s="6" t="s">
        <v>39</v>
      </c>
      <c r="I56" s="12">
        <v>0</v>
      </c>
      <c r="J56" s="6">
        <v>0</v>
      </c>
      <c r="K56" s="6">
        <v>0</v>
      </c>
      <c r="L56" s="6">
        <v>16602.919999999998</v>
      </c>
      <c r="M56" s="6">
        <v>0</v>
      </c>
      <c r="N56" s="6">
        <v>0</v>
      </c>
      <c r="O56" s="19">
        <v>16602.919999999998</v>
      </c>
      <c r="P56" s="6">
        <v>0</v>
      </c>
      <c r="Q56" s="6">
        <v>0</v>
      </c>
      <c r="R56" s="6">
        <v>0</v>
      </c>
      <c r="S56" s="6">
        <v>8564.25</v>
      </c>
      <c r="T56" s="6">
        <v>0</v>
      </c>
      <c r="U56" s="6">
        <v>0</v>
      </c>
      <c r="V56" s="19">
        <v>8564.25</v>
      </c>
      <c r="W56" s="6">
        <v>0</v>
      </c>
      <c r="X56" s="6">
        <v>321.91000000000003</v>
      </c>
      <c r="Y56" s="6">
        <v>-8360.58</v>
      </c>
      <c r="Z56" s="19">
        <v>-8038.67</v>
      </c>
    </row>
    <row r="57" spans="7:26" x14ac:dyDescent="0.25">
      <c r="G57" s="12"/>
      <c r="H57" s="6" t="s">
        <v>40</v>
      </c>
      <c r="I57" s="12">
        <v>0</v>
      </c>
      <c r="J57" s="6">
        <v>0</v>
      </c>
      <c r="K57" s="6">
        <v>0</v>
      </c>
      <c r="L57" s="6">
        <v>0</v>
      </c>
      <c r="M57" s="6">
        <v>25000</v>
      </c>
      <c r="N57" s="6">
        <v>700000</v>
      </c>
      <c r="O57" s="19">
        <v>725000</v>
      </c>
      <c r="P57" s="6">
        <v>0</v>
      </c>
      <c r="Q57" s="6">
        <v>0</v>
      </c>
      <c r="R57" s="6">
        <v>0</v>
      </c>
      <c r="S57" s="6">
        <v>0</v>
      </c>
      <c r="T57" s="6">
        <v>26000</v>
      </c>
      <c r="U57" s="6">
        <v>0</v>
      </c>
      <c r="V57" s="19">
        <v>26000</v>
      </c>
      <c r="W57" s="6">
        <v>0</v>
      </c>
      <c r="X57" s="6">
        <v>977.3</v>
      </c>
      <c r="Y57" s="6">
        <v>-699977.3</v>
      </c>
      <c r="Z57" s="19">
        <v>-699000</v>
      </c>
    </row>
    <row r="58" spans="7:26" x14ac:dyDescent="0.25">
      <c r="G58" s="13" t="s">
        <v>41</v>
      </c>
      <c r="H58" s="14"/>
      <c r="I58" s="13">
        <v>0</v>
      </c>
      <c r="J58" s="14">
        <v>0</v>
      </c>
      <c r="K58" s="14">
        <v>0</v>
      </c>
      <c r="L58" s="14">
        <v>16602.919999999998</v>
      </c>
      <c r="M58" s="14">
        <v>25000</v>
      </c>
      <c r="N58" s="14">
        <v>700000</v>
      </c>
      <c r="O58" s="20">
        <v>741602.92</v>
      </c>
      <c r="P58" s="14">
        <v>0</v>
      </c>
      <c r="Q58" s="14">
        <v>0</v>
      </c>
      <c r="R58" s="14">
        <v>0</v>
      </c>
      <c r="S58" s="14">
        <v>8564.25</v>
      </c>
      <c r="T58" s="14">
        <v>26000</v>
      </c>
      <c r="U58" s="14">
        <v>0</v>
      </c>
      <c r="V58" s="20">
        <v>34564.25</v>
      </c>
      <c r="W58" s="14">
        <v>0</v>
      </c>
      <c r="X58" s="14">
        <v>1299.21</v>
      </c>
      <c r="Y58" s="14">
        <v>-708337.88</v>
      </c>
      <c r="Z58" s="20">
        <v>-707038.67</v>
      </c>
    </row>
    <row r="59" spans="7:26" x14ac:dyDescent="0.25">
      <c r="G59" s="12"/>
      <c r="H59" s="6"/>
      <c r="I59" s="12"/>
      <c r="J59" s="6"/>
      <c r="K59" s="6"/>
      <c r="L59" s="6"/>
      <c r="M59" s="6"/>
      <c r="N59" s="6"/>
      <c r="O59" s="19"/>
      <c r="P59" s="6"/>
      <c r="Q59" s="6"/>
      <c r="R59" s="6"/>
      <c r="S59" s="6"/>
      <c r="T59" s="6"/>
      <c r="U59" s="6"/>
      <c r="V59" s="19"/>
      <c r="W59" s="6"/>
      <c r="X59" s="6"/>
      <c r="Y59" s="6"/>
      <c r="Z59" s="19"/>
    </row>
    <row r="60" spans="7:26" x14ac:dyDescent="0.25">
      <c r="G60" s="15" t="s">
        <v>444</v>
      </c>
      <c r="H60" s="16"/>
      <c r="I60" s="15">
        <v>68169.87000000001</v>
      </c>
      <c r="J60" s="17">
        <v>56953757.700000003</v>
      </c>
      <c r="K60" s="17">
        <v>64584.329999999987</v>
      </c>
      <c r="L60" s="17">
        <v>901657.97</v>
      </c>
      <c r="M60" s="17">
        <v>25000</v>
      </c>
      <c r="N60" s="17">
        <v>700000</v>
      </c>
      <c r="O60" s="21">
        <v>58644999.999999985</v>
      </c>
      <c r="P60" s="17">
        <v>61771.100000000013</v>
      </c>
      <c r="Q60" s="17">
        <v>54905409.160000004</v>
      </c>
      <c r="R60" s="17">
        <v>68015.439999999988</v>
      </c>
      <c r="S60" s="17">
        <v>641575.4</v>
      </c>
      <c r="T60" s="17">
        <v>26000</v>
      </c>
      <c r="U60" s="17">
        <v>0</v>
      </c>
      <c r="V60" s="21">
        <v>55640999.999999993</v>
      </c>
      <c r="W60" s="17">
        <v>-6398.77</v>
      </c>
      <c r="X60" s="17">
        <v>1421288.26</v>
      </c>
      <c r="Y60" s="17">
        <v>-4425288.2600000007</v>
      </c>
      <c r="Z60" s="21">
        <v>-3003999.9999999995</v>
      </c>
    </row>
    <row r="61" spans="7:26" x14ac:dyDescent="0.25">
      <c r="G61" s="8" t="s">
        <v>136</v>
      </c>
      <c r="H61" s="8"/>
      <c r="I61" s="6"/>
      <c r="J61" s="6"/>
      <c r="K61" s="6"/>
      <c r="L61" s="6"/>
      <c r="M61" s="6"/>
      <c r="N61" s="6"/>
      <c r="O61" s="6"/>
      <c r="P61" s="6"/>
      <c r="Q61" s="6"/>
      <c r="R61" s="6"/>
      <c r="S61" s="6"/>
      <c r="T61" s="6"/>
      <c r="U61" s="6"/>
      <c r="V61" s="6"/>
      <c r="W61" s="6"/>
      <c r="X61" s="6"/>
      <c r="Y61" s="6"/>
      <c r="Z61" s="6"/>
    </row>
  </sheetData>
  <mergeCells count="2">
    <mergeCell ref="G3:M4"/>
    <mergeCell ref="G6:M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04875-DDEA-4C4B-BCAC-5F3BD9A2B5E8}">
  <sheetPr codeName="Ark15"/>
  <dimension ref="A1:CD69"/>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4" ht="15" hidden="1" customHeight="1" x14ac:dyDescent="0.25"/>
    <row r="2" spans="7:24" ht="10.5" customHeight="1" x14ac:dyDescent="0.25"/>
    <row r="3" spans="7:24" ht="15" customHeight="1" x14ac:dyDescent="0.25">
      <c r="G3" s="3" t="str">
        <f>titel</f>
        <v>Budgetforslag 2024</v>
      </c>
      <c r="H3" s="3"/>
      <c r="I3" s="3"/>
      <c r="J3" s="3"/>
      <c r="K3" s="3"/>
      <c r="L3" s="3"/>
      <c r="M3" s="3"/>
    </row>
    <row r="4" spans="7:24" ht="15" customHeight="1" thickBot="1" x14ac:dyDescent="0.3">
      <c r="G4" s="4"/>
      <c r="H4" s="4"/>
      <c r="I4" s="4"/>
      <c r="J4" s="4"/>
      <c r="K4" s="4"/>
      <c r="L4" s="4"/>
      <c r="M4" s="4"/>
    </row>
    <row r="5" spans="7:24" ht="15" customHeight="1" x14ac:dyDescent="0.25"/>
    <row r="6" spans="7:24" ht="15" customHeight="1" x14ac:dyDescent="0.25">
      <c r="G6" s="5" t="s">
        <v>13</v>
      </c>
      <c r="H6" s="5"/>
      <c r="I6" s="5"/>
      <c r="J6" s="5"/>
      <c r="K6" s="5"/>
      <c r="L6" s="5"/>
      <c r="M6" s="5"/>
    </row>
    <row r="7" spans="7:24" ht="15" customHeight="1" x14ac:dyDescent="0.25">
      <c r="G7" s="5"/>
      <c r="H7" s="5"/>
      <c r="I7" s="5"/>
      <c r="J7" s="5"/>
      <c r="K7" s="5"/>
      <c r="L7" s="5"/>
      <c r="M7" s="5"/>
    </row>
    <row r="10" spans="7:24" x14ac:dyDescent="0.25">
      <c r="G10" s="7" t="s">
        <v>13</v>
      </c>
      <c r="H10" s="8"/>
      <c r="I10" s="22" t="s">
        <v>68</v>
      </c>
      <c r="J10" s="23"/>
      <c r="K10" s="23"/>
      <c r="L10" s="23"/>
      <c r="M10" s="23"/>
      <c r="N10" s="24"/>
      <c r="O10" s="22" t="s">
        <v>566</v>
      </c>
      <c r="P10" s="23"/>
      <c r="Q10" s="23"/>
      <c r="R10" s="23"/>
      <c r="S10" s="23"/>
      <c r="T10" s="24"/>
      <c r="U10" s="22" t="s">
        <v>567</v>
      </c>
      <c r="V10" s="23"/>
      <c r="W10" s="23"/>
      <c r="X10" s="24"/>
    </row>
    <row r="11" spans="7:24" ht="30" x14ac:dyDescent="0.25">
      <c r="G11" s="9" t="s">
        <v>24</v>
      </c>
      <c r="H11" s="10" t="s">
        <v>25</v>
      </c>
      <c r="I11" s="25" t="s">
        <v>22</v>
      </c>
      <c r="J11" s="26" t="s">
        <v>26</v>
      </c>
      <c r="K11" s="26" t="s">
        <v>80</v>
      </c>
      <c r="L11" s="26" t="s">
        <v>65</v>
      </c>
      <c r="M11" s="26" t="s">
        <v>81</v>
      </c>
      <c r="N11" s="27" t="s">
        <v>67</v>
      </c>
      <c r="O11" s="26" t="s">
        <v>22</v>
      </c>
      <c r="P11" s="26" t="s">
        <v>26</v>
      </c>
      <c r="Q11" s="26" t="s">
        <v>80</v>
      </c>
      <c r="R11" s="26" t="s">
        <v>65</v>
      </c>
      <c r="S11" s="26" t="s">
        <v>81</v>
      </c>
      <c r="T11" s="27" t="s">
        <v>67</v>
      </c>
      <c r="U11" s="28" t="s">
        <v>22</v>
      </c>
      <c r="V11" s="29" t="s">
        <v>69</v>
      </c>
      <c r="W11" s="29" t="s">
        <v>70</v>
      </c>
      <c r="X11" s="30" t="s">
        <v>67</v>
      </c>
    </row>
    <row r="12" spans="7:24" x14ac:dyDescent="0.25">
      <c r="G12" s="11" t="s">
        <v>82</v>
      </c>
      <c r="H12" s="8" t="s">
        <v>445</v>
      </c>
      <c r="I12" s="11">
        <v>6577.88</v>
      </c>
      <c r="J12" s="8">
        <v>5372010.2200000007</v>
      </c>
      <c r="K12" s="8">
        <v>598821.22</v>
      </c>
      <c r="L12" s="8">
        <v>269042.99</v>
      </c>
      <c r="M12" s="8">
        <v>0</v>
      </c>
      <c r="N12" s="18">
        <v>6239874.4300000006</v>
      </c>
      <c r="O12" s="8">
        <v>6581.97</v>
      </c>
      <c r="P12" s="8">
        <v>5628313.4299999997</v>
      </c>
      <c r="Q12" s="8">
        <v>633571.38</v>
      </c>
      <c r="R12" s="8">
        <v>0</v>
      </c>
      <c r="S12" s="8">
        <v>0</v>
      </c>
      <c r="T12" s="18">
        <v>6261884.8099999996</v>
      </c>
      <c r="U12" s="8">
        <v>4.09</v>
      </c>
      <c r="V12" s="8">
        <v>261252.04</v>
      </c>
      <c r="W12" s="8">
        <v>-239241.66</v>
      </c>
      <c r="X12" s="18">
        <v>22010.38</v>
      </c>
    </row>
    <row r="13" spans="7:24" x14ac:dyDescent="0.25">
      <c r="G13" s="13" t="s">
        <v>98</v>
      </c>
      <c r="H13" s="14"/>
      <c r="I13" s="13">
        <v>6577.88</v>
      </c>
      <c r="J13" s="14">
        <v>5372010.2200000007</v>
      </c>
      <c r="K13" s="14">
        <v>598821.22</v>
      </c>
      <c r="L13" s="14">
        <v>269042.99</v>
      </c>
      <c r="M13" s="14">
        <v>0</v>
      </c>
      <c r="N13" s="20">
        <v>6239874.4300000006</v>
      </c>
      <c r="O13" s="14">
        <v>6581.97</v>
      </c>
      <c r="P13" s="14">
        <v>5628313.4299999997</v>
      </c>
      <c r="Q13" s="14">
        <v>633571.38</v>
      </c>
      <c r="R13" s="14">
        <v>0</v>
      </c>
      <c r="S13" s="14">
        <v>0</v>
      </c>
      <c r="T13" s="20">
        <v>6261884.8099999996</v>
      </c>
      <c r="U13" s="14">
        <v>4.09</v>
      </c>
      <c r="V13" s="14">
        <v>261252.04</v>
      </c>
      <c r="W13" s="14">
        <v>-239241.66</v>
      </c>
      <c r="X13" s="20">
        <v>22010.38</v>
      </c>
    </row>
    <row r="14" spans="7:24" x14ac:dyDescent="0.25">
      <c r="G14" s="12"/>
      <c r="H14" s="6"/>
      <c r="I14" s="12"/>
      <c r="J14" s="6"/>
      <c r="K14" s="6"/>
      <c r="L14" s="6"/>
      <c r="M14" s="6"/>
      <c r="N14" s="19"/>
      <c r="O14" s="6"/>
      <c r="P14" s="6"/>
      <c r="Q14" s="6"/>
      <c r="R14" s="6"/>
      <c r="S14" s="6"/>
      <c r="T14" s="19"/>
      <c r="U14" s="6"/>
      <c r="V14" s="6"/>
      <c r="W14" s="6"/>
      <c r="X14" s="19"/>
    </row>
    <row r="15" spans="7:24" x14ac:dyDescent="0.25">
      <c r="G15" s="12" t="s">
        <v>27</v>
      </c>
      <c r="H15" s="6" t="s">
        <v>175</v>
      </c>
      <c r="I15" s="12">
        <v>1419.29</v>
      </c>
      <c r="J15" s="6">
        <v>1405904.62</v>
      </c>
      <c r="K15" s="6">
        <v>0</v>
      </c>
      <c r="L15" s="6">
        <v>0</v>
      </c>
      <c r="M15" s="6">
        <v>0</v>
      </c>
      <c r="N15" s="19">
        <v>1405904.62</v>
      </c>
      <c r="O15" s="6">
        <v>1418.21</v>
      </c>
      <c r="P15" s="6">
        <v>1464471.88</v>
      </c>
      <c r="Q15" s="6">
        <v>0</v>
      </c>
      <c r="R15" s="6">
        <v>0</v>
      </c>
      <c r="S15" s="6">
        <v>0</v>
      </c>
      <c r="T15" s="19">
        <v>1464471.88</v>
      </c>
      <c r="U15" s="6">
        <v>-1.08</v>
      </c>
      <c r="V15" s="6">
        <v>55047.53</v>
      </c>
      <c r="W15" s="6">
        <v>3519.7300000000032</v>
      </c>
      <c r="X15" s="19">
        <v>58567.26</v>
      </c>
    </row>
    <row r="16" spans="7:24" x14ac:dyDescent="0.25">
      <c r="G16" s="12"/>
      <c r="H16" s="6" t="s">
        <v>177</v>
      </c>
      <c r="I16" s="12">
        <v>84.22999999999999</v>
      </c>
      <c r="J16" s="6">
        <v>61330.74</v>
      </c>
      <c r="K16" s="6">
        <v>0</v>
      </c>
      <c r="L16" s="6">
        <v>0</v>
      </c>
      <c r="M16" s="6">
        <v>0</v>
      </c>
      <c r="N16" s="19">
        <v>61330.74</v>
      </c>
      <c r="O16" s="6">
        <v>79.960000000000008</v>
      </c>
      <c r="P16" s="6">
        <v>60578.749999999993</v>
      </c>
      <c r="Q16" s="6">
        <v>0</v>
      </c>
      <c r="R16" s="6">
        <v>0</v>
      </c>
      <c r="S16" s="6">
        <v>0</v>
      </c>
      <c r="T16" s="19">
        <v>60578.749999999993</v>
      </c>
      <c r="U16" s="6">
        <v>-4.2699999999999996</v>
      </c>
      <c r="V16" s="6">
        <v>2277.0700000000002</v>
      </c>
      <c r="W16" s="6">
        <v>-3029.0600000000004</v>
      </c>
      <c r="X16" s="19">
        <v>-751.99</v>
      </c>
    </row>
    <row r="17" spans="7:24" x14ac:dyDescent="0.25">
      <c r="G17" s="12"/>
      <c r="H17" s="6" t="s">
        <v>446</v>
      </c>
      <c r="I17" s="12">
        <v>4317.67</v>
      </c>
      <c r="J17" s="6">
        <v>3783516.22</v>
      </c>
      <c r="K17" s="6">
        <v>0</v>
      </c>
      <c r="L17" s="6">
        <v>458319.46</v>
      </c>
      <c r="M17" s="6">
        <v>0</v>
      </c>
      <c r="N17" s="19">
        <v>4241835.6800000006</v>
      </c>
      <c r="O17" s="6">
        <v>4320.38</v>
      </c>
      <c r="P17" s="6">
        <v>3958164.59</v>
      </c>
      <c r="Q17" s="6">
        <v>0</v>
      </c>
      <c r="R17" s="6">
        <v>596855.43000000005</v>
      </c>
      <c r="S17" s="6">
        <v>0</v>
      </c>
      <c r="T17" s="19">
        <v>4555020.0199999996</v>
      </c>
      <c r="U17" s="6">
        <v>2.71</v>
      </c>
      <c r="V17" s="6">
        <v>171217.06</v>
      </c>
      <c r="W17" s="6">
        <v>141967.28000000003</v>
      </c>
      <c r="X17" s="19">
        <v>313184.34000000003</v>
      </c>
    </row>
    <row r="18" spans="7:24" x14ac:dyDescent="0.25">
      <c r="G18" s="12"/>
      <c r="H18" s="6" t="s">
        <v>447</v>
      </c>
      <c r="I18" s="12">
        <v>824.71</v>
      </c>
      <c r="J18" s="6">
        <v>782727.23</v>
      </c>
      <c r="K18" s="6">
        <v>0</v>
      </c>
      <c r="L18" s="6">
        <v>225764.87</v>
      </c>
      <c r="M18" s="6">
        <v>0</v>
      </c>
      <c r="N18" s="19">
        <v>1008492.1</v>
      </c>
      <c r="O18" s="6">
        <v>826.78</v>
      </c>
      <c r="P18" s="6">
        <v>822750.73</v>
      </c>
      <c r="Q18" s="6">
        <v>0</v>
      </c>
      <c r="R18" s="6">
        <v>235108.72</v>
      </c>
      <c r="S18" s="6">
        <v>0</v>
      </c>
      <c r="T18" s="19">
        <v>1057859.45</v>
      </c>
      <c r="U18" s="6">
        <v>2.0699999999999998</v>
      </c>
      <c r="V18" s="6">
        <v>39763.51</v>
      </c>
      <c r="W18" s="6">
        <v>9603.8399999999965</v>
      </c>
      <c r="X18" s="19">
        <v>49367.35</v>
      </c>
    </row>
    <row r="19" spans="7:24" x14ac:dyDescent="0.25">
      <c r="G19" s="12"/>
      <c r="H19" s="6" t="s">
        <v>448</v>
      </c>
      <c r="I19" s="12">
        <v>2409.15</v>
      </c>
      <c r="J19" s="6">
        <v>2315557</v>
      </c>
      <c r="K19" s="6">
        <v>0</v>
      </c>
      <c r="L19" s="6">
        <v>0</v>
      </c>
      <c r="M19" s="6">
        <v>0</v>
      </c>
      <c r="N19" s="19">
        <v>2315557</v>
      </c>
      <c r="O19" s="6">
        <v>2415.8200000000002</v>
      </c>
      <c r="P19" s="6">
        <v>2428087.73</v>
      </c>
      <c r="Q19" s="6">
        <v>0</v>
      </c>
      <c r="R19" s="6">
        <v>0</v>
      </c>
      <c r="S19" s="6">
        <v>0</v>
      </c>
      <c r="T19" s="19">
        <v>2428087.73</v>
      </c>
      <c r="U19" s="6">
        <v>6.67</v>
      </c>
      <c r="V19" s="6">
        <v>91268.54</v>
      </c>
      <c r="W19" s="6">
        <v>21262.190000000002</v>
      </c>
      <c r="X19" s="19">
        <v>112530.73</v>
      </c>
    </row>
    <row r="20" spans="7:24" x14ac:dyDescent="0.25">
      <c r="G20" s="12"/>
      <c r="H20" s="6" t="s">
        <v>179</v>
      </c>
      <c r="I20" s="12">
        <v>1004.22</v>
      </c>
      <c r="J20" s="6">
        <v>924157.79999999993</v>
      </c>
      <c r="K20" s="6">
        <v>0</v>
      </c>
      <c r="L20" s="6">
        <v>403642</v>
      </c>
      <c r="M20" s="6">
        <v>0</v>
      </c>
      <c r="N20" s="19">
        <v>1327799.7999999998</v>
      </c>
      <c r="O20" s="6">
        <v>1003.5600000000001</v>
      </c>
      <c r="P20" s="6">
        <v>963317.3</v>
      </c>
      <c r="Q20" s="6">
        <v>0</v>
      </c>
      <c r="R20" s="6">
        <v>203630.65</v>
      </c>
      <c r="S20" s="6">
        <v>0</v>
      </c>
      <c r="T20" s="19">
        <v>1166947.95</v>
      </c>
      <c r="U20" s="6">
        <v>-0.66</v>
      </c>
      <c r="V20" s="6">
        <v>43864</v>
      </c>
      <c r="W20" s="6">
        <v>-204715.85</v>
      </c>
      <c r="X20" s="19">
        <v>-160851.85</v>
      </c>
    </row>
    <row r="21" spans="7:24" x14ac:dyDescent="0.25">
      <c r="G21" s="13" t="s">
        <v>38</v>
      </c>
      <c r="H21" s="14"/>
      <c r="I21" s="13">
        <v>10059.27</v>
      </c>
      <c r="J21" s="14">
        <v>9273193.6100000013</v>
      </c>
      <c r="K21" s="14">
        <v>0</v>
      </c>
      <c r="L21" s="14">
        <v>1087726.33</v>
      </c>
      <c r="M21" s="14">
        <v>0</v>
      </c>
      <c r="N21" s="20">
        <v>10360919.940000001</v>
      </c>
      <c r="O21" s="14">
        <v>10064.709999999999</v>
      </c>
      <c r="P21" s="14">
        <v>9697370.9800000004</v>
      </c>
      <c r="Q21" s="14">
        <v>0</v>
      </c>
      <c r="R21" s="14">
        <v>1035594.8</v>
      </c>
      <c r="S21" s="14">
        <v>0</v>
      </c>
      <c r="T21" s="20">
        <v>10732965.779999999</v>
      </c>
      <c r="U21" s="14">
        <v>5.4399999999999995</v>
      </c>
      <c r="V21" s="14">
        <v>403437.70999999996</v>
      </c>
      <c r="W21" s="14">
        <v>-31391.869999999966</v>
      </c>
      <c r="X21" s="20">
        <v>372045.84000000008</v>
      </c>
    </row>
    <row r="22" spans="7:24" x14ac:dyDescent="0.25">
      <c r="G22" s="12"/>
      <c r="H22" s="6"/>
      <c r="I22" s="12"/>
      <c r="J22" s="6"/>
      <c r="K22" s="6"/>
      <c r="L22" s="6"/>
      <c r="M22" s="6"/>
      <c r="N22" s="19"/>
      <c r="O22" s="6"/>
      <c r="P22" s="6"/>
      <c r="Q22" s="6"/>
      <c r="R22" s="6"/>
      <c r="S22" s="6"/>
      <c r="T22" s="19"/>
      <c r="U22" s="6"/>
      <c r="V22" s="6"/>
      <c r="W22" s="6"/>
      <c r="X22" s="19"/>
    </row>
    <row r="23" spans="7:24" x14ac:dyDescent="0.25">
      <c r="G23" s="12" t="s">
        <v>83</v>
      </c>
      <c r="H23" s="6" t="s">
        <v>449</v>
      </c>
      <c r="I23" s="12">
        <v>293.81</v>
      </c>
      <c r="J23" s="6">
        <v>272063.41000000003</v>
      </c>
      <c r="K23" s="6">
        <v>240707.67832208978</v>
      </c>
      <c r="L23" s="6">
        <v>0</v>
      </c>
      <c r="M23" s="6">
        <v>0</v>
      </c>
      <c r="N23" s="19">
        <v>512771.08832208981</v>
      </c>
      <c r="O23" s="6">
        <v>236.35999999999999</v>
      </c>
      <c r="P23" s="6">
        <v>227415.84999999998</v>
      </c>
      <c r="Q23" s="6">
        <v>0</v>
      </c>
      <c r="R23" s="6">
        <v>0</v>
      </c>
      <c r="S23" s="6">
        <v>0</v>
      </c>
      <c r="T23" s="19">
        <v>227415.84999999998</v>
      </c>
      <c r="U23" s="6">
        <v>-57.45</v>
      </c>
      <c r="V23" s="6">
        <v>8548.26</v>
      </c>
      <c r="W23" s="6">
        <v>-293903.5</v>
      </c>
      <c r="X23" s="19">
        <v>-285355.24</v>
      </c>
    </row>
    <row r="24" spans="7:24" x14ac:dyDescent="0.25">
      <c r="G24" s="12"/>
      <c r="H24" s="6" t="s">
        <v>450</v>
      </c>
      <c r="I24" s="12">
        <v>158.30000000000001</v>
      </c>
      <c r="J24" s="6">
        <v>146583.27000000002</v>
      </c>
      <c r="K24" s="6">
        <v>129689.34167791023</v>
      </c>
      <c r="L24" s="6">
        <v>0</v>
      </c>
      <c r="M24" s="6">
        <v>0</v>
      </c>
      <c r="N24" s="19">
        <v>276272.61167791026</v>
      </c>
      <c r="O24" s="6">
        <v>180.5</v>
      </c>
      <c r="P24" s="6">
        <v>173669.66999999998</v>
      </c>
      <c r="Q24" s="6">
        <v>0</v>
      </c>
      <c r="R24" s="6">
        <v>0</v>
      </c>
      <c r="S24" s="6">
        <v>0</v>
      </c>
      <c r="T24" s="19">
        <v>173669.66999999998</v>
      </c>
      <c r="U24" s="6">
        <v>22.2</v>
      </c>
      <c r="V24" s="6">
        <v>6528.01</v>
      </c>
      <c r="W24" s="6">
        <v>-109130.95</v>
      </c>
      <c r="X24" s="19">
        <v>-102602.94</v>
      </c>
    </row>
    <row r="25" spans="7:24" x14ac:dyDescent="0.25">
      <c r="G25" s="12"/>
      <c r="H25" s="6" t="s">
        <v>451</v>
      </c>
      <c r="I25" s="12">
        <v>33.96</v>
      </c>
      <c r="J25" s="6">
        <v>30950.94</v>
      </c>
      <c r="K25" s="6">
        <v>74079.41</v>
      </c>
      <c r="L25" s="6">
        <v>0</v>
      </c>
      <c r="M25" s="6">
        <v>0</v>
      </c>
      <c r="N25" s="19">
        <v>105030.35</v>
      </c>
      <c r="O25" s="6">
        <v>43.43</v>
      </c>
      <c r="P25" s="6">
        <v>41128.06</v>
      </c>
      <c r="Q25" s="6">
        <v>0</v>
      </c>
      <c r="R25" s="6">
        <v>0</v>
      </c>
      <c r="S25" s="6">
        <v>0</v>
      </c>
      <c r="T25" s="19">
        <v>41128.06</v>
      </c>
      <c r="U25" s="6">
        <v>9.4700000000000006</v>
      </c>
      <c r="V25" s="6">
        <v>1545.95</v>
      </c>
      <c r="W25" s="6">
        <v>-65448.24</v>
      </c>
      <c r="X25" s="19">
        <v>-63902.29</v>
      </c>
    </row>
    <row r="26" spans="7:24" x14ac:dyDescent="0.25">
      <c r="G26" s="12"/>
      <c r="H26" s="6" t="s">
        <v>375</v>
      </c>
      <c r="I26" s="12">
        <v>0</v>
      </c>
      <c r="J26" s="6">
        <v>0</v>
      </c>
      <c r="K26" s="6">
        <v>0</v>
      </c>
      <c r="L26" s="6">
        <v>0</v>
      </c>
      <c r="M26" s="6">
        <v>0</v>
      </c>
      <c r="N26" s="19">
        <v>0</v>
      </c>
      <c r="O26" s="6">
        <v>18.82</v>
      </c>
      <c r="P26" s="6">
        <v>17822.48</v>
      </c>
      <c r="Q26" s="6">
        <v>0</v>
      </c>
      <c r="R26" s="6">
        <v>0</v>
      </c>
      <c r="S26" s="6">
        <v>0</v>
      </c>
      <c r="T26" s="19">
        <v>17822.48</v>
      </c>
      <c r="U26" s="6">
        <v>18.82</v>
      </c>
      <c r="V26" s="6">
        <v>669.92</v>
      </c>
      <c r="W26" s="6">
        <v>17152.560000000001</v>
      </c>
      <c r="X26" s="19">
        <v>17822.48</v>
      </c>
    </row>
    <row r="27" spans="7:24" x14ac:dyDescent="0.25">
      <c r="G27" s="13" t="s">
        <v>106</v>
      </c>
      <c r="H27" s="14"/>
      <c r="I27" s="13">
        <v>486.07</v>
      </c>
      <c r="J27" s="14">
        <v>449597.62000000005</v>
      </c>
      <c r="K27" s="14">
        <v>444476.43000000005</v>
      </c>
      <c r="L27" s="14">
        <v>0</v>
      </c>
      <c r="M27" s="14">
        <v>0</v>
      </c>
      <c r="N27" s="20">
        <v>894074.05</v>
      </c>
      <c r="O27" s="14">
        <v>479.11</v>
      </c>
      <c r="P27" s="14">
        <v>460036.05999999994</v>
      </c>
      <c r="Q27" s="14">
        <v>0</v>
      </c>
      <c r="R27" s="14">
        <v>0</v>
      </c>
      <c r="S27" s="14">
        <v>0</v>
      </c>
      <c r="T27" s="20">
        <v>460036.05999999994</v>
      </c>
      <c r="U27" s="14">
        <v>-6.9600000000000009</v>
      </c>
      <c r="V27" s="14">
        <v>17292.14</v>
      </c>
      <c r="W27" s="14">
        <v>-451330.13</v>
      </c>
      <c r="X27" s="20">
        <v>-434037.99</v>
      </c>
    </row>
    <row r="28" spans="7:24" x14ac:dyDescent="0.25">
      <c r="G28" s="12"/>
      <c r="H28" s="6"/>
      <c r="I28" s="12"/>
      <c r="J28" s="6"/>
      <c r="K28" s="6"/>
      <c r="L28" s="6"/>
      <c r="M28" s="6"/>
      <c r="N28" s="19"/>
      <c r="O28" s="6"/>
      <c r="P28" s="6"/>
      <c r="Q28" s="6"/>
      <c r="R28" s="6"/>
      <c r="S28" s="6"/>
      <c r="T28" s="19"/>
      <c r="U28" s="6"/>
      <c r="V28" s="6"/>
      <c r="W28" s="6"/>
      <c r="X28" s="19"/>
    </row>
    <row r="29" spans="7:24" x14ac:dyDescent="0.25">
      <c r="G29" s="12" t="s">
        <v>28</v>
      </c>
      <c r="H29" s="6" t="s">
        <v>39</v>
      </c>
      <c r="I29" s="12">
        <v>0</v>
      </c>
      <c r="J29" s="6">
        <v>0</v>
      </c>
      <c r="K29" s="6">
        <v>0</v>
      </c>
      <c r="L29" s="6">
        <v>98969.17</v>
      </c>
      <c r="M29" s="6">
        <v>0</v>
      </c>
      <c r="N29" s="19">
        <v>98969.17</v>
      </c>
      <c r="O29" s="6">
        <v>0</v>
      </c>
      <c r="P29" s="6">
        <v>0</v>
      </c>
      <c r="Q29" s="6">
        <v>0</v>
      </c>
      <c r="R29" s="6">
        <v>27113.349999999995</v>
      </c>
      <c r="S29" s="6">
        <v>0</v>
      </c>
      <c r="T29" s="19">
        <v>27113.349999999995</v>
      </c>
      <c r="U29" s="6">
        <v>0</v>
      </c>
      <c r="V29" s="6">
        <v>1019.16</v>
      </c>
      <c r="W29" s="6">
        <v>-72874.98000000001</v>
      </c>
      <c r="X29" s="19">
        <v>-71855.820000000007</v>
      </c>
    </row>
    <row r="30" spans="7:24" x14ac:dyDescent="0.25">
      <c r="G30" s="12"/>
      <c r="H30" s="6" t="s">
        <v>40</v>
      </c>
      <c r="I30" s="12">
        <v>0</v>
      </c>
      <c r="J30" s="6">
        <v>0</v>
      </c>
      <c r="K30" s="6">
        <v>0</v>
      </c>
      <c r="L30" s="6">
        <v>0</v>
      </c>
      <c r="M30" s="6">
        <v>8162.41</v>
      </c>
      <c r="N30" s="19">
        <v>8162.41</v>
      </c>
      <c r="O30" s="6">
        <v>0</v>
      </c>
      <c r="P30" s="6">
        <v>0</v>
      </c>
      <c r="Q30" s="6">
        <v>0</v>
      </c>
      <c r="R30" s="6">
        <v>0</v>
      </c>
      <c r="S30" s="6">
        <v>0</v>
      </c>
      <c r="T30" s="19">
        <v>0</v>
      </c>
      <c r="U30" s="6">
        <v>0</v>
      </c>
      <c r="V30" s="6">
        <v>0</v>
      </c>
      <c r="W30" s="6">
        <v>-8162.41</v>
      </c>
      <c r="X30" s="19">
        <v>-8162.41</v>
      </c>
    </row>
    <row r="31" spans="7:24" x14ac:dyDescent="0.25">
      <c r="G31" s="13" t="s">
        <v>41</v>
      </c>
      <c r="H31" s="14"/>
      <c r="I31" s="13">
        <v>0</v>
      </c>
      <c r="J31" s="14">
        <v>0</v>
      </c>
      <c r="K31" s="14">
        <v>0</v>
      </c>
      <c r="L31" s="14">
        <v>98969.17</v>
      </c>
      <c r="M31" s="14">
        <v>8162.41</v>
      </c>
      <c r="N31" s="20">
        <v>107131.58</v>
      </c>
      <c r="O31" s="14">
        <v>0</v>
      </c>
      <c r="P31" s="14">
        <v>0</v>
      </c>
      <c r="Q31" s="14">
        <v>0</v>
      </c>
      <c r="R31" s="14">
        <v>27113.349999999995</v>
      </c>
      <c r="S31" s="14">
        <v>0</v>
      </c>
      <c r="T31" s="20">
        <v>27113.349999999995</v>
      </c>
      <c r="U31" s="14">
        <v>0</v>
      </c>
      <c r="V31" s="14">
        <v>1019.16</v>
      </c>
      <c r="W31" s="14">
        <v>-81037.390000000014</v>
      </c>
      <c r="X31" s="20">
        <v>-80018.23000000001</v>
      </c>
    </row>
    <row r="32" spans="7:24" x14ac:dyDescent="0.25">
      <c r="G32" s="12"/>
      <c r="H32" s="6"/>
      <c r="I32" s="12"/>
      <c r="J32" s="6"/>
      <c r="K32" s="6"/>
      <c r="L32" s="6"/>
      <c r="M32" s="6"/>
      <c r="N32" s="19"/>
      <c r="O32" s="6"/>
      <c r="P32" s="6"/>
      <c r="Q32" s="6"/>
      <c r="R32" s="6"/>
      <c r="S32" s="6"/>
      <c r="T32" s="19"/>
      <c r="U32" s="6"/>
      <c r="V32" s="6"/>
      <c r="W32" s="6"/>
      <c r="X32" s="19"/>
    </row>
    <row r="33" spans="7:24" x14ac:dyDescent="0.25">
      <c r="G33" s="12" t="s">
        <v>329</v>
      </c>
      <c r="H33" s="6" t="s">
        <v>446</v>
      </c>
      <c r="I33" s="12">
        <v>0</v>
      </c>
      <c r="J33" s="6">
        <v>0</v>
      </c>
      <c r="K33" s="6">
        <v>0</v>
      </c>
      <c r="L33" s="6">
        <v>619864.19999999995</v>
      </c>
      <c r="M33" s="6">
        <v>0</v>
      </c>
      <c r="N33" s="19">
        <v>619864.19999999995</v>
      </c>
      <c r="O33" s="6">
        <v>0</v>
      </c>
      <c r="P33" s="6">
        <v>0</v>
      </c>
      <c r="Q33" s="6">
        <v>0</v>
      </c>
      <c r="R33" s="6">
        <v>649800</v>
      </c>
      <c r="S33" s="6">
        <v>0</v>
      </c>
      <c r="T33" s="19">
        <v>649800</v>
      </c>
      <c r="U33" s="6">
        <v>0</v>
      </c>
      <c r="V33" s="6">
        <v>24425.11</v>
      </c>
      <c r="W33" s="6">
        <v>5510.6899999999987</v>
      </c>
      <c r="X33" s="19">
        <v>29935.8</v>
      </c>
    </row>
    <row r="34" spans="7:24" x14ac:dyDescent="0.25">
      <c r="G34" s="12"/>
      <c r="H34" s="6" t="s">
        <v>447</v>
      </c>
      <c r="I34" s="12">
        <v>0</v>
      </c>
      <c r="J34" s="6">
        <v>0</v>
      </c>
      <c r="K34" s="6">
        <v>0</v>
      </c>
      <c r="L34" s="6">
        <v>253267.25</v>
      </c>
      <c r="M34" s="6">
        <v>0</v>
      </c>
      <c r="N34" s="19">
        <v>253267.25</v>
      </c>
      <c r="O34" s="6">
        <v>0</v>
      </c>
      <c r="P34" s="6">
        <v>0</v>
      </c>
      <c r="Q34" s="6">
        <v>0</v>
      </c>
      <c r="R34" s="6">
        <v>265200</v>
      </c>
      <c r="S34" s="6">
        <v>0</v>
      </c>
      <c r="T34" s="19">
        <v>265200</v>
      </c>
      <c r="U34" s="6">
        <v>0</v>
      </c>
      <c r="V34" s="6">
        <v>9968.51</v>
      </c>
      <c r="W34" s="6">
        <v>1964.2399999999998</v>
      </c>
      <c r="X34" s="19">
        <v>11932.75</v>
      </c>
    </row>
    <row r="35" spans="7:24" x14ac:dyDescent="0.25">
      <c r="G35" s="12"/>
      <c r="H35" s="6" t="s">
        <v>448</v>
      </c>
      <c r="I35" s="12">
        <v>0</v>
      </c>
      <c r="J35" s="6">
        <v>0</v>
      </c>
      <c r="K35" s="6">
        <v>0</v>
      </c>
      <c r="L35" s="6">
        <v>253267.25</v>
      </c>
      <c r="M35" s="6">
        <v>0</v>
      </c>
      <c r="N35" s="19">
        <v>253267.25</v>
      </c>
      <c r="O35" s="6">
        <v>0</v>
      </c>
      <c r="P35" s="6">
        <v>0</v>
      </c>
      <c r="Q35" s="6">
        <v>0</v>
      </c>
      <c r="R35" s="6">
        <v>0</v>
      </c>
      <c r="S35" s="6">
        <v>0</v>
      </c>
      <c r="T35" s="19">
        <v>0</v>
      </c>
      <c r="U35" s="6">
        <v>0</v>
      </c>
      <c r="V35" s="6">
        <v>0</v>
      </c>
      <c r="W35" s="6">
        <v>-253267.25</v>
      </c>
      <c r="X35" s="19">
        <v>-253267.25</v>
      </c>
    </row>
    <row r="36" spans="7:24" x14ac:dyDescent="0.25">
      <c r="G36" s="13" t="s">
        <v>388</v>
      </c>
      <c r="H36" s="14"/>
      <c r="I36" s="13">
        <v>0</v>
      </c>
      <c r="J36" s="14">
        <v>0</v>
      </c>
      <c r="K36" s="14">
        <v>0</v>
      </c>
      <c r="L36" s="14">
        <v>1126398.7</v>
      </c>
      <c r="M36" s="14">
        <v>0</v>
      </c>
      <c r="N36" s="20">
        <v>1126398.7</v>
      </c>
      <c r="O36" s="14">
        <v>0</v>
      </c>
      <c r="P36" s="14">
        <v>0</v>
      </c>
      <c r="Q36" s="14">
        <v>0</v>
      </c>
      <c r="R36" s="14">
        <v>915000</v>
      </c>
      <c r="S36" s="14">
        <v>0</v>
      </c>
      <c r="T36" s="20">
        <v>915000</v>
      </c>
      <c r="U36" s="14">
        <v>0</v>
      </c>
      <c r="V36" s="14">
        <v>34393.620000000003</v>
      </c>
      <c r="W36" s="14">
        <v>-245792.32</v>
      </c>
      <c r="X36" s="20">
        <v>-211398.7</v>
      </c>
    </row>
    <row r="37" spans="7:24" x14ac:dyDescent="0.25">
      <c r="G37" s="12"/>
      <c r="H37" s="6"/>
      <c r="I37" s="12"/>
      <c r="J37" s="6"/>
      <c r="K37" s="6"/>
      <c r="L37" s="6"/>
      <c r="M37" s="6"/>
      <c r="N37" s="19"/>
      <c r="O37" s="6"/>
      <c r="P37" s="6"/>
      <c r="Q37" s="6"/>
      <c r="R37" s="6"/>
      <c r="S37" s="6"/>
      <c r="T37" s="19"/>
      <c r="U37" s="6"/>
      <c r="V37" s="6"/>
      <c r="W37" s="6"/>
      <c r="X37" s="19"/>
    </row>
    <row r="38" spans="7:24" x14ac:dyDescent="0.25">
      <c r="G38" s="12" t="s">
        <v>29</v>
      </c>
      <c r="H38" s="6" t="s">
        <v>452</v>
      </c>
      <c r="I38" s="12">
        <v>1639.2</v>
      </c>
      <c r="J38" s="6">
        <v>1696872.43</v>
      </c>
      <c r="K38" s="6">
        <v>0</v>
      </c>
      <c r="L38" s="6">
        <v>0</v>
      </c>
      <c r="M38" s="6">
        <v>0</v>
      </c>
      <c r="N38" s="19">
        <v>1696872.43</v>
      </c>
      <c r="O38" s="6">
        <v>1697.74</v>
      </c>
      <c r="P38" s="6">
        <v>1813654.0799999998</v>
      </c>
      <c r="Q38" s="6">
        <v>0</v>
      </c>
      <c r="R38" s="6">
        <v>0</v>
      </c>
      <c r="S38" s="6">
        <v>0</v>
      </c>
      <c r="T38" s="19">
        <v>1813654.0799999998</v>
      </c>
      <c r="U38" s="6">
        <v>58.54</v>
      </c>
      <c r="V38" s="6">
        <v>68172.81</v>
      </c>
      <c r="W38" s="6">
        <v>48608.84</v>
      </c>
      <c r="X38" s="19">
        <v>116781.65</v>
      </c>
    </row>
    <row r="39" spans="7:24" x14ac:dyDescent="0.25">
      <c r="G39" s="12"/>
      <c r="H39" s="6" t="s">
        <v>453</v>
      </c>
      <c r="I39" s="12">
        <v>584.94000000000005</v>
      </c>
      <c r="J39" s="6">
        <v>818561.81</v>
      </c>
      <c r="K39" s="6">
        <v>0</v>
      </c>
      <c r="L39" s="6">
        <v>0</v>
      </c>
      <c r="M39" s="6">
        <v>0</v>
      </c>
      <c r="N39" s="19">
        <v>818561.81</v>
      </c>
      <c r="O39" s="6">
        <v>605.83000000000004</v>
      </c>
      <c r="P39" s="6">
        <v>868615.9</v>
      </c>
      <c r="Q39" s="6">
        <v>0</v>
      </c>
      <c r="R39" s="6">
        <v>0</v>
      </c>
      <c r="S39" s="6">
        <v>0</v>
      </c>
      <c r="T39" s="19">
        <v>868615.9</v>
      </c>
      <c r="U39" s="6">
        <v>20.89</v>
      </c>
      <c r="V39" s="6">
        <v>32650.1</v>
      </c>
      <c r="W39" s="6">
        <v>17403.989999999998</v>
      </c>
      <c r="X39" s="19">
        <v>50054.09</v>
      </c>
    </row>
    <row r="40" spans="7:24" x14ac:dyDescent="0.25">
      <c r="G40" s="12"/>
      <c r="H40" s="6" t="s">
        <v>454</v>
      </c>
      <c r="I40" s="12">
        <v>437.97</v>
      </c>
      <c r="J40" s="6">
        <v>696127.1</v>
      </c>
      <c r="K40" s="6">
        <v>0</v>
      </c>
      <c r="L40" s="6">
        <v>0</v>
      </c>
      <c r="M40" s="6">
        <v>0</v>
      </c>
      <c r="N40" s="19">
        <v>696127.1</v>
      </c>
      <c r="O40" s="6">
        <v>453.61</v>
      </c>
      <c r="P40" s="6">
        <v>736855.64</v>
      </c>
      <c r="Q40" s="6">
        <v>0</v>
      </c>
      <c r="R40" s="6">
        <v>0</v>
      </c>
      <c r="S40" s="6">
        <v>0</v>
      </c>
      <c r="T40" s="19">
        <v>736855.64</v>
      </c>
      <c r="U40" s="6">
        <v>15.64</v>
      </c>
      <c r="V40" s="6">
        <v>27697.41</v>
      </c>
      <c r="W40" s="6">
        <v>13031.130000000001</v>
      </c>
      <c r="X40" s="19">
        <v>40728.54</v>
      </c>
    </row>
    <row r="41" spans="7:24" x14ac:dyDescent="0.25">
      <c r="G41" s="12"/>
      <c r="H41" s="6" t="s">
        <v>455</v>
      </c>
      <c r="I41" s="12">
        <v>486.96</v>
      </c>
      <c r="J41" s="6">
        <v>736938.68</v>
      </c>
      <c r="K41" s="6">
        <v>0</v>
      </c>
      <c r="L41" s="6">
        <v>0</v>
      </c>
      <c r="M41" s="6">
        <v>0</v>
      </c>
      <c r="N41" s="19">
        <v>736938.68</v>
      </c>
      <c r="O41" s="6">
        <v>504.35</v>
      </c>
      <c r="P41" s="6">
        <v>780775.72</v>
      </c>
      <c r="Q41" s="6">
        <v>0</v>
      </c>
      <c r="R41" s="6">
        <v>0</v>
      </c>
      <c r="S41" s="6">
        <v>0</v>
      </c>
      <c r="T41" s="19">
        <v>780775.72</v>
      </c>
      <c r="U41" s="6">
        <v>17.39</v>
      </c>
      <c r="V41" s="6">
        <v>29348.31</v>
      </c>
      <c r="W41" s="6">
        <v>14488.73</v>
      </c>
      <c r="X41" s="19">
        <v>43837.04</v>
      </c>
    </row>
    <row r="42" spans="7:24" x14ac:dyDescent="0.25">
      <c r="G42" s="12"/>
      <c r="H42" s="6" t="s">
        <v>456</v>
      </c>
      <c r="I42" s="12">
        <v>1129.8699999999999</v>
      </c>
      <c r="J42" s="6">
        <v>822487.82</v>
      </c>
      <c r="K42" s="6">
        <v>0</v>
      </c>
      <c r="L42" s="6">
        <v>0</v>
      </c>
      <c r="M42" s="6">
        <v>0</v>
      </c>
      <c r="N42" s="19">
        <v>822487.82</v>
      </c>
      <c r="O42" s="6">
        <v>1170.22</v>
      </c>
      <c r="P42" s="6">
        <v>875020.88</v>
      </c>
      <c r="Q42" s="6">
        <v>0</v>
      </c>
      <c r="R42" s="6">
        <v>0</v>
      </c>
      <c r="S42" s="6">
        <v>0</v>
      </c>
      <c r="T42" s="19">
        <v>875020.88</v>
      </c>
      <c r="U42" s="6">
        <v>40.35</v>
      </c>
      <c r="V42" s="6">
        <v>32890.86</v>
      </c>
      <c r="W42" s="6">
        <v>19642.199999999997</v>
      </c>
      <c r="X42" s="19">
        <v>52533.06</v>
      </c>
    </row>
    <row r="43" spans="7:24" x14ac:dyDescent="0.25">
      <c r="G43" s="12"/>
      <c r="H43" s="6" t="s">
        <v>457</v>
      </c>
      <c r="I43" s="12">
        <v>1094.5899999999999</v>
      </c>
      <c r="J43" s="6">
        <v>805323.84</v>
      </c>
      <c r="K43" s="6">
        <v>0</v>
      </c>
      <c r="L43" s="6">
        <v>0</v>
      </c>
      <c r="M43" s="6">
        <v>0</v>
      </c>
      <c r="N43" s="19">
        <v>805323.84</v>
      </c>
      <c r="O43" s="6">
        <v>1133.68</v>
      </c>
      <c r="P43" s="6">
        <v>856549.29</v>
      </c>
      <c r="Q43" s="6">
        <v>0</v>
      </c>
      <c r="R43" s="6">
        <v>0</v>
      </c>
      <c r="S43" s="6">
        <v>0</v>
      </c>
      <c r="T43" s="19">
        <v>856549.29</v>
      </c>
      <c r="U43" s="6">
        <v>39.090000000000003</v>
      </c>
      <c r="V43" s="6">
        <v>32196.53</v>
      </c>
      <c r="W43" s="6">
        <v>19028.919999999998</v>
      </c>
      <c r="X43" s="19">
        <v>51225.45</v>
      </c>
    </row>
    <row r="44" spans="7:24" x14ac:dyDescent="0.25">
      <c r="G44" s="12"/>
      <c r="H44" s="6" t="s">
        <v>458</v>
      </c>
      <c r="I44" s="12">
        <v>1045.5899999999999</v>
      </c>
      <c r="J44" s="6">
        <v>781484.99</v>
      </c>
      <c r="K44" s="6">
        <v>0</v>
      </c>
      <c r="L44" s="6">
        <v>0</v>
      </c>
      <c r="M44" s="6">
        <v>0</v>
      </c>
      <c r="N44" s="19">
        <v>781484.99</v>
      </c>
      <c r="O44" s="6">
        <v>1082.93</v>
      </c>
      <c r="P44" s="6">
        <v>830894.32</v>
      </c>
      <c r="Q44" s="6">
        <v>0</v>
      </c>
      <c r="R44" s="6">
        <v>0</v>
      </c>
      <c r="S44" s="6">
        <v>0</v>
      </c>
      <c r="T44" s="19">
        <v>830894.32</v>
      </c>
      <c r="U44" s="6">
        <v>37.340000000000003</v>
      </c>
      <c r="V44" s="6">
        <v>31232.2</v>
      </c>
      <c r="W44" s="6">
        <v>18177.13</v>
      </c>
      <c r="X44" s="19">
        <v>49409.33</v>
      </c>
    </row>
    <row r="45" spans="7:24" x14ac:dyDescent="0.25">
      <c r="G45" s="12"/>
      <c r="H45" s="6" t="s">
        <v>459</v>
      </c>
      <c r="I45" s="12">
        <v>1133.79</v>
      </c>
      <c r="J45" s="6">
        <v>824394.93</v>
      </c>
      <c r="K45" s="6">
        <v>0</v>
      </c>
      <c r="L45" s="6">
        <v>0</v>
      </c>
      <c r="M45" s="6">
        <v>0</v>
      </c>
      <c r="N45" s="19">
        <v>824394.93</v>
      </c>
      <c r="O45" s="6">
        <v>1174.28</v>
      </c>
      <c r="P45" s="6">
        <v>877073.28</v>
      </c>
      <c r="Q45" s="6">
        <v>0</v>
      </c>
      <c r="R45" s="6">
        <v>0</v>
      </c>
      <c r="S45" s="6">
        <v>0</v>
      </c>
      <c r="T45" s="19">
        <v>877073.28</v>
      </c>
      <c r="U45" s="6">
        <v>40.49</v>
      </c>
      <c r="V45" s="6">
        <v>32968</v>
      </c>
      <c r="W45" s="6">
        <v>19710.349999999999</v>
      </c>
      <c r="X45" s="19">
        <v>52678.35</v>
      </c>
    </row>
    <row r="46" spans="7:24" x14ac:dyDescent="0.25">
      <c r="G46" s="12"/>
      <c r="H46" s="6" t="s">
        <v>460</v>
      </c>
      <c r="I46" s="12">
        <v>571.29999999999995</v>
      </c>
      <c r="J46" s="6">
        <v>550724.87</v>
      </c>
      <c r="K46" s="6">
        <v>0</v>
      </c>
      <c r="L46" s="6">
        <v>0</v>
      </c>
      <c r="M46" s="6">
        <v>0</v>
      </c>
      <c r="N46" s="19">
        <v>550724.87</v>
      </c>
      <c r="O46" s="6">
        <v>591.71</v>
      </c>
      <c r="P46" s="6">
        <v>582554.13</v>
      </c>
      <c r="Q46" s="6">
        <v>0</v>
      </c>
      <c r="R46" s="6">
        <v>0</v>
      </c>
      <c r="S46" s="6">
        <v>0</v>
      </c>
      <c r="T46" s="19">
        <v>582554.13</v>
      </c>
      <c r="U46" s="6">
        <v>20.41</v>
      </c>
      <c r="V46" s="6">
        <v>21897.42</v>
      </c>
      <c r="W46" s="6">
        <v>9931.84</v>
      </c>
      <c r="X46" s="19">
        <v>31829.26</v>
      </c>
    </row>
    <row r="47" spans="7:24" x14ac:dyDescent="0.25">
      <c r="G47" s="12"/>
      <c r="H47" s="6" t="s">
        <v>461</v>
      </c>
      <c r="I47" s="12">
        <v>695.98</v>
      </c>
      <c r="J47" s="6">
        <v>691033.06</v>
      </c>
      <c r="K47" s="6">
        <v>0</v>
      </c>
      <c r="L47" s="6">
        <v>0</v>
      </c>
      <c r="M47" s="6">
        <v>0</v>
      </c>
      <c r="N47" s="19">
        <v>691033.06</v>
      </c>
      <c r="O47" s="6">
        <v>720.84</v>
      </c>
      <c r="P47" s="6">
        <v>736076.49</v>
      </c>
      <c r="Q47" s="6">
        <v>0</v>
      </c>
      <c r="R47" s="6">
        <v>0</v>
      </c>
      <c r="S47" s="6">
        <v>0</v>
      </c>
      <c r="T47" s="19">
        <v>736076.49</v>
      </c>
      <c r="U47" s="6">
        <v>24.86</v>
      </c>
      <c r="V47" s="6">
        <v>27668.12</v>
      </c>
      <c r="W47" s="6">
        <v>17375.310000000001</v>
      </c>
      <c r="X47" s="19">
        <v>45043.43</v>
      </c>
    </row>
    <row r="48" spans="7:24" x14ac:dyDescent="0.25">
      <c r="G48" s="12"/>
      <c r="H48" s="6" t="s">
        <v>462</v>
      </c>
      <c r="I48" s="12">
        <v>463.66</v>
      </c>
      <c r="J48" s="6">
        <v>528651.28</v>
      </c>
      <c r="K48" s="6">
        <v>0</v>
      </c>
      <c r="L48" s="6">
        <v>0</v>
      </c>
      <c r="M48" s="6">
        <v>0</v>
      </c>
      <c r="N48" s="19">
        <v>528651.28</v>
      </c>
      <c r="O48" s="6">
        <v>480.22</v>
      </c>
      <c r="P48" s="6">
        <v>561326.15</v>
      </c>
      <c r="Q48" s="6">
        <v>0</v>
      </c>
      <c r="R48" s="6">
        <v>0</v>
      </c>
      <c r="S48" s="6">
        <v>0</v>
      </c>
      <c r="T48" s="19">
        <v>561326.15</v>
      </c>
      <c r="U48" s="6">
        <v>16.559999999999999</v>
      </c>
      <c r="V48" s="6">
        <v>21099.49</v>
      </c>
      <c r="W48" s="6">
        <v>11575.379999999997</v>
      </c>
      <c r="X48" s="19">
        <v>32674.87</v>
      </c>
    </row>
    <row r="49" spans="7:24" x14ac:dyDescent="0.25">
      <c r="G49" s="12"/>
      <c r="H49" s="6" t="s">
        <v>463</v>
      </c>
      <c r="I49" s="12">
        <v>777.34</v>
      </c>
      <c r="J49" s="6">
        <v>747900.95</v>
      </c>
      <c r="K49" s="6">
        <v>0</v>
      </c>
      <c r="L49" s="6">
        <v>0</v>
      </c>
      <c r="M49" s="6">
        <v>0</v>
      </c>
      <c r="N49" s="19">
        <v>747900.95</v>
      </c>
      <c r="O49" s="6">
        <v>805.1</v>
      </c>
      <c r="P49" s="6">
        <v>797275.98</v>
      </c>
      <c r="Q49" s="6">
        <v>0</v>
      </c>
      <c r="R49" s="6">
        <v>0</v>
      </c>
      <c r="S49" s="6">
        <v>0</v>
      </c>
      <c r="T49" s="19">
        <v>797275.98</v>
      </c>
      <c r="U49" s="6">
        <v>27.76</v>
      </c>
      <c r="V49" s="6">
        <v>29968.53</v>
      </c>
      <c r="W49" s="6">
        <v>19406.5</v>
      </c>
      <c r="X49" s="19">
        <v>49375.03</v>
      </c>
    </row>
    <row r="50" spans="7:24" x14ac:dyDescent="0.25">
      <c r="G50" s="12"/>
      <c r="H50" s="6" t="s">
        <v>464</v>
      </c>
      <c r="I50" s="12">
        <v>607.76</v>
      </c>
      <c r="J50" s="6">
        <v>629369.1</v>
      </c>
      <c r="K50" s="6">
        <v>0</v>
      </c>
      <c r="L50" s="6">
        <v>0</v>
      </c>
      <c r="M50" s="6">
        <v>0</v>
      </c>
      <c r="N50" s="19">
        <v>629369.1</v>
      </c>
      <c r="O50" s="6">
        <v>629.46</v>
      </c>
      <c r="P50" s="6">
        <v>669715.6</v>
      </c>
      <c r="Q50" s="6">
        <v>0</v>
      </c>
      <c r="R50" s="6">
        <v>0</v>
      </c>
      <c r="S50" s="6">
        <v>0</v>
      </c>
      <c r="T50" s="19">
        <v>669715.6</v>
      </c>
      <c r="U50" s="6">
        <v>21.7</v>
      </c>
      <c r="V50" s="6">
        <v>25173.71</v>
      </c>
      <c r="W50" s="6">
        <v>15172.79</v>
      </c>
      <c r="X50" s="19">
        <v>40346.5</v>
      </c>
    </row>
    <row r="51" spans="7:24" x14ac:dyDescent="0.25">
      <c r="G51" s="12"/>
      <c r="H51" s="6" t="s">
        <v>465</v>
      </c>
      <c r="I51" s="12">
        <v>8.8699999999999992</v>
      </c>
      <c r="J51" s="6">
        <v>7386.49</v>
      </c>
      <c r="K51" s="6">
        <v>0</v>
      </c>
      <c r="L51" s="6">
        <v>0</v>
      </c>
      <c r="M51" s="6">
        <v>0</v>
      </c>
      <c r="N51" s="19">
        <v>7386.49</v>
      </c>
      <c r="O51" s="6">
        <v>19.54</v>
      </c>
      <c r="P51" s="6">
        <v>16910.740000000002</v>
      </c>
      <c r="Q51" s="6">
        <v>0</v>
      </c>
      <c r="R51" s="6">
        <v>0</v>
      </c>
      <c r="S51" s="6">
        <v>0</v>
      </c>
      <c r="T51" s="19">
        <v>16910.740000000002</v>
      </c>
      <c r="U51" s="6">
        <v>10.67</v>
      </c>
      <c r="V51" s="6">
        <v>635.65</v>
      </c>
      <c r="W51" s="6">
        <v>8888.6</v>
      </c>
      <c r="X51" s="19">
        <v>9524.25</v>
      </c>
    </row>
    <row r="52" spans="7:24" x14ac:dyDescent="0.25">
      <c r="G52" s="12"/>
      <c r="H52" s="6" t="s">
        <v>466</v>
      </c>
      <c r="I52" s="12">
        <v>25.33</v>
      </c>
      <c r="J52" s="6">
        <v>21104.240000000002</v>
      </c>
      <c r="K52" s="6">
        <v>0</v>
      </c>
      <c r="L52" s="6">
        <v>0</v>
      </c>
      <c r="M52" s="6">
        <v>0</v>
      </c>
      <c r="N52" s="19">
        <v>21104.240000000002</v>
      </c>
      <c r="O52" s="6">
        <v>13.61</v>
      </c>
      <c r="P52" s="6">
        <v>11784.49</v>
      </c>
      <c r="Q52" s="6">
        <v>0</v>
      </c>
      <c r="R52" s="6">
        <v>0</v>
      </c>
      <c r="S52" s="6">
        <v>0</v>
      </c>
      <c r="T52" s="19">
        <v>11784.49</v>
      </c>
      <c r="U52" s="6">
        <v>-11.72</v>
      </c>
      <c r="V52" s="6">
        <v>442.96</v>
      </c>
      <c r="W52" s="6">
        <v>-9762.7099999999991</v>
      </c>
      <c r="X52" s="19">
        <v>-9319.75</v>
      </c>
    </row>
    <row r="53" spans="7:24" x14ac:dyDescent="0.25">
      <c r="G53" s="12"/>
      <c r="H53" s="6" t="s">
        <v>467</v>
      </c>
      <c r="I53" s="12">
        <v>15.33</v>
      </c>
      <c r="J53" s="6">
        <v>12773.62</v>
      </c>
      <c r="K53" s="6">
        <v>0</v>
      </c>
      <c r="L53" s="6">
        <v>0</v>
      </c>
      <c r="M53" s="6">
        <v>0</v>
      </c>
      <c r="N53" s="19">
        <v>12773.62</v>
      </c>
      <c r="O53" s="6">
        <v>14</v>
      </c>
      <c r="P53" s="6">
        <v>12118.4</v>
      </c>
      <c r="Q53" s="6">
        <v>0</v>
      </c>
      <c r="R53" s="6">
        <v>0</v>
      </c>
      <c r="S53" s="6">
        <v>0</v>
      </c>
      <c r="T53" s="19">
        <v>12118.4</v>
      </c>
      <c r="U53" s="6">
        <v>-1.33</v>
      </c>
      <c r="V53" s="6">
        <v>455.51</v>
      </c>
      <c r="W53" s="6">
        <v>-1110.73</v>
      </c>
      <c r="X53" s="19">
        <v>-655.22</v>
      </c>
    </row>
    <row r="54" spans="7:24" x14ac:dyDescent="0.25">
      <c r="G54" s="12"/>
      <c r="H54" s="6" t="s">
        <v>468</v>
      </c>
      <c r="I54" s="12">
        <v>28.23</v>
      </c>
      <c r="J54" s="6">
        <v>23520.12</v>
      </c>
      <c r="K54" s="6">
        <v>0</v>
      </c>
      <c r="L54" s="6">
        <v>0</v>
      </c>
      <c r="M54" s="6">
        <v>0</v>
      </c>
      <c r="N54" s="19">
        <v>23520.12</v>
      </c>
      <c r="O54" s="6">
        <v>28.83</v>
      </c>
      <c r="P54" s="6">
        <v>24953.65</v>
      </c>
      <c r="Q54" s="6">
        <v>0</v>
      </c>
      <c r="R54" s="6">
        <v>0</v>
      </c>
      <c r="S54" s="6">
        <v>0</v>
      </c>
      <c r="T54" s="19">
        <v>24953.65</v>
      </c>
      <c r="U54" s="6">
        <v>0.6</v>
      </c>
      <c r="V54" s="6">
        <v>937.97</v>
      </c>
      <c r="W54" s="6">
        <v>495.55999999999995</v>
      </c>
      <c r="X54" s="19">
        <v>1433.53</v>
      </c>
    </row>
    <row r="55" spans="7:24" x14ac:dyDescent="0.25">
      <c r="G55" s="12"/>
      <c r="H55" s="6" t="s">
        <v>469</v>
      </c>
      <c r="I55" s="12">
        <v>15</v>
      </c>
      <c r="J55" s="6">
        <v>7298.09</v>
      </c>
      <c r="K55" s="6">
        <v>0</v>
      </c>
      <c r="L55" s="6">
        <v>0</v>
      </c>
      <c r="M55" s="6">
        <v>0</v>
      </c>
      <c r="N55" s="19">
        <v>7298.09</v>
      </c>
      <c r="O55" s="6">
        <v>14.5</v>
      </c>
      <c r="P55" s="6">
        <v>7330.48</v>
      </c>
      <c r="Q55" s="6">
        <v>0</v>
      </c>
      <c r="R55" s="6">
        <v>0</v>
      </c>
      <c r="S55" s="6">
        <v>0</v>
      </c>
      <c r="T55" s="19">
        <v>7330.48</v>
      </c>
      <c r="U55" s="6">
        <v>-0.5</v>
      </c>
      <c r="V55" s="6">
        <v>275.54000000000002</v>
      </c>
      <c r="W55" s="6">
        <v>-243.15000000000003</v>
      </c>
      <c r="X55" s="19">
        <v>32.39</v>
      </c>
    </row>
    <row r="56" spans="7:24" x14ac:dyDescent="0.25">
      <c r="G56" s="12"/>
      <c r="H56" s="6" t="s">
        <v>470</v>
      </c>
      <c r="I56" s="12">
        <v>44.87</v>
      </c>
      <c r="J56" s="6">
        <v>21829.49</v>
      </c>
      <c r="K56" s="6">
        <v>0</v>
      </c>
      <c r="L56" s="6">
        <v>138109.38</v>
      </c>
      <c r="M56" s="6">
        <v>0</v>
      </c>
      <c r="N56" s="19">
        <v>159938.87</v>
      </c>
      <c r="O56" s="6">
        <v>45.82</v>
      </c>
      <c r="P56" s="6">
        <v>23162.02</v>
      </c>
      <c r="Q56" s="6">
        <v>0</v>
      </c>
      <c r="R56" s="6">
        <v>136407</v>
      </c>
      <c r="S56" s="6">
        <v>0</v>
      </c>
      <c r="T56" s="19">
        <v>159569.01999999999</v>
      </c>
      <c r="U56" s="6">
        <v>0.95</v>
      </c>
      <c r="V56" s="6">
        <v>5997.98</v>
      </c>
      <c r="W56" s="6">
        <v>-6367.83</v>
      </c>
      <c r="X56" s="19">
        <v>-369.85</v>
      </c>
    </row>
    <row r="57" spans="7:24" x14ac:dyDescent="0.25">
      <c r="G57" s="12"/>
      <c r="H57" s="6" t="s">
        <v>471</v>
      </c>
      <c r="I57" s="12">
        <v>24.07</v>
      </c>
      <c r="J57" s="6">
        <v>11713.38</v>
      </c>
      <c r="K57" s="6">
        <v>0</v>
      </c>
      <c r="L57" s="6">
        <v>0</v>
      </c>
      <c r="M57" s="6">
        <v>0</v>
      </c>
      <c r="N57" s="19">
        <v>11713.38</v>
      </c>
      <c r="O57" s="6">
        <v>24.58</v>
      </c>
      <c r="P57" s="6">
        <v>12428.4</v>
      </c>
      <c r="Q57" s="6">
        <v>0</v>
      </c>
      <c r="R57" s="6">
        <v>0</v>
      </c>
      <c r="S57" s="6">
        <v>0</v>
      </c>
      <c r="T57" s="19">
        <v>12428.4</v>
      </c>
      <c r="U57" s="6">
        <v>0.51</v>
      </c>
      <c r="V57" s="6">
        <v>467.17</v>
      </c>
      <c r="W57" s="6">
        <v>247.84999999999997</v>
      </c>
      <c r="X57" s="19">
        <v>715.02</v>
      </c>
    </row>
    <row r="58" spans="7:24" x14ac:dyDescent="0.25">
      <c r="G58" s="12"/>
      <c r="H58" s="6" t="s">
        <v>472</v>
      </c>
      <c r="I58" s="12">
        <v>24.07</v>
      </c>
      <c r="J58" s="6">
        <v>11713.38</v>
      </c>
      <c r="K58" s="6">
        <v>0</v>
      </c>
      <c r="L58" s="6">
        <v>0</v>
      </c>
      <c r="M58" s="6">
        <v>0</v>
      </c>
      <c r="N58" s="19">
        <v>11713.38</v>
      </c>
      <c r="O58" s="6">
        <v>24.58</v>
      </c>
      <c r="P58" s="6">
        <v>12428.4</v>
      </c>
      <c r="Q58" s="6">
        <v>0</v>
      </c>
      <c r="R58" s="6">
        <v>0</v>
      </c>
      <c r="S58" s="6">
        <v>0</v>
      </c>
      <c r="T58" s="19">
        <v>12428.4</v>
      </c>
      <c r="U58" s="6">
        <v>0.51</v>
      </c>
      <c r="V58" s="6">
        <v>467.17</v>
      </c>
      <c r="W58" s="6">
        <v>247.84999999999997</v>
      </c>
      <c r="X58" s="19">
        <v>715.02</v>
      </c>
    </row>
    <row r="59" spans="7:24" x14ac:dyDescent="0.25">
      <c r="G59" s="12"/>
      <c r="H59" s="6" t="s">
        <v>379</v>
      </c>
      <c r="I59" s="12">
        <v>8.07</v>
      </c>
      <c r="J59" s="6">
        <v>6720.04</v>
      </c>
      <c r="K59" s="6">
        <v>0</v>
      </c>
      <c r="L59" s="6">
        <v>25532.83</v>
      </c>
      <c r="M59" s="6">
        <v>0</v>
      </c>
      <c r="N59" s="19">
        <v>32252.870000000003</v>
      </c>
      <c r="O59" s="6">
        <v>7.49</v>
      </c>
      <c r="P59" s="6">
        <v>6481.47</v>
      </c>
      <c r="Q59" s="6">
        <v>0</v>
      </c>
      <c r="R59" s="6">
        <v>24398</v>
      </c>
      <c r="S59" s="6">
        <v>0</v>
      </c>
      <c r="T59" s="19">
        <v>30879.47</v>
      </c>
      <c r="U59" s="6">
        <v>-0.57999999999999996</v>
      </c>
      <c r="V59" s="6">
        <v>1160.72</v>
      </c>
      <c r="W59" s="6">
        <v>-2534.12</v>
      </c>
      <c r="X59" s="19">
        <v>-1373.4</v>
      </c>
    </row>
    <row r="60" spans="7:24" x14ac:dyDescent="0.25">
      <c r="G60" s="12"/>
      <c r="H60" s="6" t="s">
        <v>473</v>
      </c>
      <c r="I60" s="12">
        <v>58.95</v>
      </c>
      <c r="J60" s="6">
        <v>41204.28</v>
      </c>
      <c r="K60" s="6">
        <v>0</v>
      </c>
      <c r="L60" s="6">
        <v>0</v>
      </c>
      <c r="M60" s="6">
        <v>0</v>
      </c>
      <c r="N60" s="19">
        <v>41204.28</v>
      </c>
      <c r="O60" s="6">
        <v>70.88</v>
      </c>
      <c r="P60" s="6">
        <v>51474.03</v>
      </c>
      <c r="Q60" s="6">
        <v>0</v>
      </c>
      <c r="R60" s="6">
        <v>0</v>
      </c>
      <c r="S60" s="6">
        <v>0</v>
      </c>
      <c r="T60" s="19">
        <v>51474.03</v>
      </c>
      <c r="U60" s="6">
        <v>11.93</v>
      </c>
      <c r="V60" s="6">
        <v>1934.84</v>
      </c>
      <c r="W60" s="6">
        <v>8334.91</v>
      </c>
      <c r="X60" s="19">
        <v>10269.75</v>
      </c>
    </row>
    <row r="61" spans="7:24" x14ac:dyDescent="0.25">
      <c r="G61" s="12"/>
      <c r="H61" s="6" t="s">
        <v>37</v>
      </c>
      <c r="I61" s="12">
        <v>16.72</v>
      </c>
      <c r="J61" s="6">
        <v>11684.79</v>
      </c>
      <c r="K61" s="6">
        <v>0</v>
      </c>
      <c r="L61" s="6">
        <v>0</v>
      </c>
      <c r="M61" s="6">
        <v>0</v>
      </c>
      <c r="N61" s="19">
        <v>11684.79</v>
      </c>
      <c r="O61" s="6">
        <v>20.100000000000001</v>
      </c>
      <c r="P61" s="6">
        <v>14597.11</v>
      </c>
      <c r="Q61" s="6">
        <v>0</v>
      </c>
      <c r="R61" s="6">
        <v>0</v>
      </c>
      <c r="S61" s="6">
        <v>0</v>
      </c>
      <c r="T61" s="19">
        <v>14597.11</v>
      </c>
      <c r="U61" s="6">
        <v>3.38</v>
      </c>
      <c r="V61" s="6">
        <v>548.69000000000005</v>
      </c>
      <c r="W61" s="6">
        <v>2363.63</v>
      </c>
      <c r="X61" s="19">
        <v>2912.32</v>
      </c>
    </row>
    <row r="62" spans="7:24" x14ac:dyDescent="0.25">
      <c r="G62" s="12"/>
      <c r="H62" s="6" t="s">
        <v>183</v>
      </c>
      <c r="I62" s="12">
        <v>14.96</v>
      </c>
      <c r="J62" s="6">
        <v>10454.81</v>
      </c>
      <c r="K62" s="6">
        <v>0</v>
      </c>
      <c r="L62" s="6">
        <v>95167.81</v>
      </c>
      <c r="M62" s="6">
        <v>0</v>
      </c>
      <c r="N62" s="19">
        <v>105622.62</v>
      </c>
      <c r="O62" s="6">
        <v>17.98</v>
      </c>
      <c r="P62" s="6">
        <v>13060.58</v>
      </c>
      <c r="Q62" s="6">
        <v>0</v>
      </c>
      <c r="R62" s="6">
        <v>90938</v>
      </c>
      <c r="S62" s="6">
        <v>0</v>
      </c>
      <c r="T62" s="19">
        <v>103998.58</v>
      </c>
      <c r="U62" s="6">
        <v>3.02</v>
      </c>
      <c r="V62" s="6">
        <v>3909.17</v>
      </c>
      <c r="W62" s="6">
        <v>-5533.21</v>
      </c>
      <c r="X62" s="19">
        <v>-1624.04</v>
      </c>
    </row>
    <row r="63" spans="7:24" x14ac:dyDescent="0.25">
      <c r="G63" s="12"/>
      <c r="H63" s="6" t="s">
        <v>384</v>
      </c>
      <c r="I63" s="12">
        <v>22.88</v>
      </c>
      <c r="J63" s="6">
        <v>15989.72</v>
      </c>
      <c r="K63" s="6">
        <v>0</v>
      </c>
      <c r="L63" s="6">
        <v>0</v>
      </c>
      <c r="M63" s="6">
        <v>0</v>
      </c>
      <c r="N63" s="19">
        <v>15989.72</v>
      </c>
      <c r="O63" s="6">
        <v>27.5</v>
      </c>
      <c r="P63" s="6">
        <v>19975</v>
      </c>
      <c r="Q63" s="6">
        <v>0</v>
      </c>
      <c r="R63" s="6">
        <v>0</v>
      </c>
      <c r="S63" s="6">
        <v>0</v>
      </c>
      <c r="T63" s="19">
        <v>19975</v>
      </c>
      <c r="U63" s="6">
        <v>4.62</v>
      </c>
      <c r="V63" s="6">
        <v>750.83</v>
      </c>
      <c r="W63" s="6">
        <v>3234.4500000000003</v>
      </c>
      <c r="X63" s="19">
        <v>3985.28</v>
      </c>
    </row>
    <row r="64" spans="7:24" x14ac:dyDescent="0.25">
      <c r="G64" s="12"/>
      <c r="H64" s="6" t="s">
        <v>474</v>
      </c>
      <c r="I64" s="12">
        <v>38.299999999999997</v>
      </c>
      <c r="J64" s="6">
        <v>26768.22</v>
      </c>
      <c r="K64" s="6">
        <v>0</v>
      </c>
      <c r="L64" s="6">
        <v>0</v>
      </c>
      <c r="M64" s="6">
        <v>0</v>
      </c>
      <c r="N64" s="19">
        <v>26768.22</v>
      </c>
      <c r="O64" s="6">
        <v>18.899999999999999</v>
      </c>
      <c r="P64" s="6">
        <v>13726.31</v>
      </c>
      <c r="Q64" s="6">
        <v>0</v>
      </c>
      <c r="R64" s="6">
        <v>0</v>
      </c>
      <c r="S64" s="6">
        <v>0</v>
      </c>
      <c r="T64" s="19">
        <v>13726.31</v>
      </c>
      <c r="U64" s="6">
        <v>-19.399999999999999</v>
      </c>
      <c r="V64" s="6">
        <v>515.95000000000005</v>
      </c>
      <c r="W64" s="6">
        <v>-13557.86</v>
      </c>
      <c r="X64" s="19">
        <v>-13041.91</v>
      </c>
    </row>
    <row r="65" spans="7:24" x14ac:dyDescent="0.25">
      <c r="G65" s="12"/>
      <c r="H65" s="6" t="s">
        <v>475</v>
      </c>
      <c r="I65" s="12">
        <v>21.12</v>
      </c>
      <c r="J65" s="6">
        <v>14759.75</v>
      </c>
      <c r="K65" s="6">
        <v>0</v>
      </c>
      <c r="L65" s="6">
        <v>0</v>
      </c>
      <c r="M65" s="6">
        <v>0</v>
      </c>
      <c r="N65" s="19">
        <v>14759.75</v>
      </c>
      <c r="O65" s="6">
        <v>25.39</v>
      </c>
      <c r="P65" s="6">
        <v>18438.46</v>
      </c>
      <c r="Q65" s="6">
        <v>0</v>
      </c>
      <c r="R65" s="6">
        <v>0</v>
      </c>
      <c r="S65" s="6">
        <v>0</v>
      </c>
      <c r="T65" s="19">
        <v>18438.46</v>
      </c>
      <c r="U65" s="6">
        <v>4.2699999999999996</v>
      </c>
      <c r="V65" s="6">
        <v>693.08</v>
      </c>
      <c r="W65" s="6">
        <v>2985.63</v>
      </c>
      <c r="X65" s="19">
        <v>3678.71</v>
      </c>
    </row>
    <row r="66" spans="7:24" x14ac:dyDescent="0.25">
      <c r="G66" s="13" t="s">
        <v>63</v>
      </c>
      <c r="H66" s="14"/>
      <c r="I66" s="13">
        <v>11035.72</v>
      </c>
      <c r="J66" s="14">
        <v>10574791.279999999</v>
      </c>
      <c r="K66" s="14">
        <v>0</v>
      </c>
      <c r="L66" s="14">
        <v>258810.02000000002</v>
      </c>
      <c r="M66" s="14">
        <v>0</v>
      </c>
      <c r="N66" s="20">
        <v>10833601.299999997</v>
      </c>
      <c r="O66" s="14">
        <v>11423.67</v>
      </c>
      <c r="P66" s="14">
        <v>11245257.000000004</v>
      </c>
      <c r="Q66" s="14">
        <v>0</v>
      </c>
      <c r="R66" s="14">
        <v>251743</v>
      </c>
      <c r="S66" s="14">
        <v>0</v>
      </c>
      <c r="T66" s="20">
        <v>11497000.000000004</v>
      </c>
      <c r="U66" s="14">
        <v>387.95000000000005</v>
      </c>
      <c r="V66" s="14">
        <v>432156.71999999991</v>
      </c>
      <c r="W66" s="14">
        <v>231241.9800000001</v>
      </c>
      <c r="X66" s="20">
        <v>663398.70000000007</v>
      </c>
    </row>
    <row r="67" spans="7:24" x14ac:dyDescent="0.25">
      <c r="G67" s="12"/>
      <c r="H67" s="6"/>
      <c r="I67" s="12"/>
      <c r="J67" s="6"/>
      <c r="K67" s="6"/>
      <c r="L67" s="6"/>
      <c r="M67" s="6"/>
      <c r="N67" s="19"/>
      <c r="O67" s="6"/>
      <c r="P67" s="6"/>
      <c r="Q67" s="6"/>
      <c r="R67" s="6"/>
      <c r="S67" s="6"/>
      <c r="T67" s="19"/>
      <c r="U67" s="6"/>
      <c r="V67" s="6"/>
      <c r="W67" s="6"/>
      <c r="X67" s="19"/>
    </row>
    <row r="68" spans="7:24" x14ac:dyDescent="0.25">
      <c r="G68" s="15" t="s">
        <v>476</v>
      </c>
      <c r="H68" s="16"/>
      <c r="I68" s="15">
        <v>28158.939999999995</v>
      </c>
      <c r="J68" s="17">
        <v>25669592.729999993</v>
      </c>
      <c r="K68" s="17">
        <v>1043297.65</v>
      </c>
      <c r="L68" s="17">
        <v>2840947.2099999995</v>
      </c>
      <c r="M68" s="17">
        <v>8162.41</v>
      </c>
      <c r="N68" s="21">
        <v>29562000</v>
      </c>
      <c r="O68" s="17">
        <v>28549.46000000001</v>
      </c>
      <c r="P68" s="17">
        <v>27030977.469999984</v>
      </c>
      <c r="Q68" s="17">
        <v>633571.38</v>
      </c>
      <c r="R68" s="17">
        <v>2229451.1500000004</v>
      </c>
      <c r="S68" s="17">
        <v>0</v>
      </c>
      <c r="T68" s="21">
        <v>29893999.999999985</v>
      </c>
      <c r="U68" s="17">
        <v>390.52000000000004</v>
      </c>
      <c r="V68" s="17">
        <v>1149551.3899999999</v>
      </c>
      <c r="W68" s="17">
        <v>-817551.39</v>
      </c>
      <c r="X68" s="21">
        <v>332000.00000000023</v>
      </c>
    </row>
    <row r="69" spans="7:24" x14ac:dyDescent="0.25">
      <c r="G69" s="8" t="s">
        <v>136</v>
      </c>
      <c r="H69" s="8"/>
      <c r="I69" s="6"/>
      <c r="J69" s="6"/>
      <c r="K69" s="6"/>
      <c r="L69" s="6"/>
      <c r="M69" s="6"/>
      <c r="N69" s="6"/>
      <c r="O69" s="6"/>
      <c r="P69" s="6"/>
      <c r="Q69" s="6"/>
      <c r="R69" s="6"/>
      <c r="S69" s="6"/>
      <c r="T69" s="6"/>
      <c r="U69" s="6"/>
      <c r="V69" s="6"/>
      <c r="W69" s="6"/>
      <c r="X69" s="6"/>
    </row>
  </sheetData>
  <mergeCells count="2">
    <mergeCell ref="G3:M4"/>
    <mergeCell ref="G6:M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9C8C0-2940-43D1-B071-D6D297DF50DD}">
  <sheetPr codeName="Ark16"/>
  <dimension ref="A1:CD49"/>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2" ht="15" hidden="1" customHeight="1" x14ac:dyDescent="0.25"/>
    <row r="2" spans="7:22" ht="10.5" customHeight="1" x14ac:dyDescent="0.25"/>
    <row r="3" spans="7:22" ht="15" customHeight="1" x14ac:dyDescent="0.25">
      <c r="G3" s="3" t="str">
        <f>titel</f>
        <v>Budgetforslag 2024</v>
      </c>
      <c r="H3" s="3"/>
      <c r="I3" s="3"/>
      <c r="J3" s="3"/>
      <c r="K3" s="3"/>
      <c r="L3" s="3"/>
      <c r="M3" s="3"/>
    </row>
    <row r="4" spans="7:22" ht="15" customHeight="1" thickBot="1" x14ac:dyDescent="0.3">
      <c r="G4" s="4"/>
      <c r="H4" s="4"/>
      <c r="I4" s="4"/>
      <c r="J4" s="4"/>
      <c r="K4" s="4"/>
      <c r="L4" s="4"/>
      <c r="M4" s="4"/>
    </row>
    <row r="5" spans="7:22" ht="15" customHeight="1" x14ac:dyDescent="0.25"/>
    <row r="6" spans="7:22" ht="15" customHeight="1" x14ac:dyDescent="0.25">
      <c r="G6" s="5" t="s">
        <v>14</v>
      </c>
      <c r="H6" s="5"/>
      <c r="I6" s="5"/>
      <c r="J6" s="5"/>
      <c r="K6" s="5"/>
      <c r="L6" s="5"/>
      <c r="M6" s="5"/>
    </row>
    <row r="7" spans="7:22" ht="15" customHeight="1" x14ac:dyDescent="0.25">
      <c r="G7" s="5"/>
      <c r="H7" s="5"/>
      <c r="I7" s="5"/>
      <c r="J7" s="5"/>
      <c r="K7" s="5"/>
      <c r="L7" s="5"/>
      <c r="M7" s="5"/>
    </row>
    <row r="10" spans="7:22" x14ac:dyDescent="0.25">
      <c r="G10" s="7" t="s">
        <v>14</v>
      </c>
      <c r="H10" s="8"/>
      <c r="I10" s="22" t="s">
        <v>68</v>
      </c>
      <c r="J10" s="23"/>
      <c r="K10" s="23"/>
      <c r="L10" s="23"/>
      <c r="M10" s="24"/>
      <c r="N10" s="22" t="s">
        <v>566</v>
      </c>
      <c r="O10" s="23"/>
      <c r="P10" s="23"/>
      <c r="Q10" s="23"/>
      <c r="R10" s="24"/>
      <c r="S10" s="22" t="s">
        <v>567</v>
      </c>
      <c r="T10" s="23"/>
      <c r="U10" s="23"/>
      <c r="V10" s="24"/>
    </row>
    <row r="11" spans="7:22" ht="30" x14ac:dyDescent="0.25">
      <c r="G11" s="9" t="s">
        <v>24</v>
      </c>
      <c r="H11" s="10" t="s">
        <v>25</v>
      </c>
      <c r="I11" s="25" t="s">
        <v>22</v>
      </c>
      <c r="J11" s="26" t="s">
        <v>26</v>
      </c>
      <c r="K11" s="26" t="s">
        <v>65</v>
      </c>
      <c r="L11" s="26" t="s">
        <v>81</v>
      </c>
      <c r="M11" s="27" t="s">
        <v>67</v>
      </c>
      <c r="N11" s="26" t="s">
        <v>22</v>
      </c>
      <c r="O11" s="26" t="s">
        <v>26</v>
      </c>
      <c r="P11" s="26" t="s">
        <v>65</v>
      </c>
      <c r="Q11" s="26" t="s">
        <v>81</v>
      </c>
      <c r="R11" s="27" t="s">
        <v>67</v>
      </c>
      <c r="S11" s="28" t="s">
        <v>22</v>
      </c>
      <c r="T11" s="29" t="s">
        <v>69</v>
      </c>
      <c r="U11" s="29" t="s">
        <v>70</v>
      </c>
      <c r="V11" s="30" t="s">
        <v>67</v>
      </c>
    </row>
    <row r="12" spans="7:22" x14ac:dyDescent="0.25">
      <c r="G12" s="11" t="s">
        <v>82</v>
      </c>
      <c r="H12" s="8" t="s">
        <v>477</v>
      </c>
      <c r="I12" s="11">
        <v>2928.4300000000003</v>
      </c>
      <c r="J12" s="8">
        <v>2026974.44</v>
      </c>
      <c r="K12" s="8">
        <v>0</v>
      </c>
      <c r="L12" s="8">
        <v>0</v>
      </c>
      <c r="M12" s="18">
        <v>2026974.44</v>
      </c>
      <c r="N12" s="8">
        <v>2934.46</v>
      </c>
      <c r="O12" s="8">
        <v>2137333.17</v>
      </c>
      <c r="P12" s="8">
        <v>0</v>
      </c>
      <c r="Q12" s="8">
        <v>0</v>
      </c>
      <c r="R12" s="18">
        <v>2137333.17</v>
      </c>
      <c r="S12" s="8">
        <v>6.03</v>
      </c>
      <c r="T12" s="8">
        <v>105065.54</v>
      </c>
      <c r="U12" s="8">
        <v>5293.1900000000023</v>
      </c>
      <c r="V12" s="18">
        <v>110358.73</v>
      </c>
    </row>
    <row r="13" spans="7:22" x14ac:dyDescent="0.25">
      <c r="G13" s="12"/>
      <c r="H13" s="6" t="s">
        <v>478</v>
      </c>
      <c r="I13" s="12">
        <v>1340.1100000000001</v>
      </c>
      <c r="J13" s="6">
        <v>933378.54</v>
      </c>
      <c r="K13" s="6">
        <v>0</v>
      </c>
      <c r="L13" s="6">
        <v>0</v>
      </c>
      <c r="M13" s="19">
        <v>933378.54</v>
      </c>
      <c r="N13" s="6">
        <v>1342.9499999999998</v>
      </c>
      <c r="O13" s="6">
        <v>984062.44000000006</v>
      </c>
      <c r="P13" s="6">
        <v>0</v>
      </c>
      <c r="Q13" s="6">
        <v>0</v>
      </c>
      <c r="R13" s="19">
        <v>984062.44000000006</v>
      </c>
      <c r="S13" s="6">
        <v>2.84</v>
      </c>
      <c r="T13" s="6">
        <v>48373.86</v>
      </c>
      <c r="U13" s="6">
        <v>2310.0400000000009</v>
      </c>
      <c r="V13" s="19">
        <v>50683.9</v>
      </c>
    </row>
    <row r="14" spans="7:22" x14ac:dyDescent="0.25">
      <c r="G14" s="12"/>
      <c r="H14" s="6" t="s">
        <v>479</v>
      </c>
      <c r="I14" s="12">
        <v>1425.69</v>
      </c>
      <c r="J14" s="6">
        <v>983852.68</v>
      </c>
      <c r="K14" s="6">
        <v>0</v>
      </c>
      <c r="L14" s="6">
        <v>0</v>
      </c>
      <c r="M14" s="19">
        <v>983852.68</v>
      </c>
      <c r="N14" s="6">
        <v>1428.44</v>
      </c>
      <c r="O14" s="6">
        <v>1037461.11</v>
      </c>
      <c r="P14" s="6">
        <v>0</v>
      </c>
      <c r="Q14" s="6">
        <v>0</v>
      </c>
      <c r="R14" s="19">
        <v>1037461.11</v>
      </c>
      <c r="S14" s="6">
        <v>2.75</v>
      </c>
      <c r="T14" s="6">
        <v>50998.79</v>
      </c>
      <c r="U14" s="6">
        <v>2609.6399999999994</v>
      </c>
      <c r="V14" s="19">
        <v>53608.43</v>
      </c>
    </row>
    <row r="15" spans="7:22" x14ac:dyDescent="0.25">
      <c r="G15" s="12"/>
      <c r="H15" s="6" t="s">
        <v>480</v>
      </c>
      <c r="I15" s="12">
        <v>1719.36</v>
      </c>
      <c r="J15" s="6">
        <v>1224558.0900000001</v>
      </c>
      <c r="K15" s="6">
        <v>0</v>
      </c>
      <c r="L15" s="6">
        <v>0</v>
      </c>
      <c r="M15" s="19">
        <v>1224558.0900000001</v>
      </c>
      <c r="N15" s="6">
        <v>1722.81</v>
      </c>
      <c r="O15" s="6">
        <v>1292525.96</v>
      </c>
      <c r="P15" s="6">
        <v>0</v>
      </c>
      <c r="Q15" s="6">
        <v>0</v>
      </c>
      <c r="R15" s="19">
        <v>1292525.96</v>
      </c>
      <c r="S15" s="6">
        <v>3.45</v>
      </c>
      <c r="T15" s="6">
        <v>63537.08</v>
      </c>
      <c r="U15" s="6">
        <v>4430.7899999999936</v>
      </c>
      <c r="V15" s="19">
        <v>67967.87</v>
      </c>
    </row>
    <row r="16" spans="7:22" x14ac:dyDescent="0.25">
      <c r="G16" s="12"/>
      <c r="H16" s="6" t="s">
        <v>481</v>
      </c>
      <c r="I16" s="12">
        <v>1810.6200000000001</v>
      </c>
      <c r="J16" s="6">
        <v>1291552.6499999999</v>
      </c>
      <c r="K16" s="6">
        <v>0</v>
      </c>
      <c r="L16" s="6">
        <v>0</v>
      </c>
      <c r="M16" s="19">
        <v>1291552.6499999999</v>
      </c>
      <c r="N16" s="6">
        <v>1814.3500000000001</v>
      </c>
      <c r="O16" s="6">
        <v>1363330.2999999998</v>
      </c>
      <c r="P16" s="6">
        <v>0</v>
      </c>
      <c r="Q16" s="6">
        <v>0</v>
      </c>
      <c r="R16" s="19">
        <v>1363330.2999999998</v>
      </c>
      <c r="S16" s="6">
        <v>3.73</v>
      </c>
      <c r="T16" s="6">
        <v>67017.649999999994</v>
      </c>
      <c r="U16" s="6">
        <v>4760</v>
      </c>
      <c r="V16" s="19">
        <v>71777.649999999994</v>
      </c>
    </row>
    <row r="17" spans="7:22" x14ac:dyDescent="0.25">
      <c r="G17" s="13" t="s">
        <v>98</v>
      </c>
      <c r="H17" s="14"/>
      <c r="I17" s="13">
        <v>9224.2100000000009</v>
      </c>
      <c r="J17" s="14">
        <v>6460316.4000000004</v>
      </c>
      <c r="K17" s="14">
        <v>0</v>
      </c>
      <c r="L17" s="14">
        <v>0</v>
      </c>
      <c r="M17" s="20">
        <v>6460316.4000000004</v>
      </c>
      <c r="N17" s="14">
        <v>9243.01</v>
      </c>
      <c r="O17" s="14">
        <v>6814712.9799999995</v>
      </c>
      <c r="P17" s="14">
        <v>0</v>
      </c>
      <c r="Q17" s="14">
        <v>0</v>
      </c>
      <c r="R17" s="20">
        <v>6814712.9799999995</v>
      </c>
      <c r="S17" s="14">
        <v>18.8</v>
      </c>
      <c r="T17" s="14">
        <v>334992.92000000004</v>
      </c>
      <c r="U17" s="14">
        <v>19403.659999999996</v>
      </c>
      <c r="V17" s="20">
        <v>354396.57999999996</v>
      </c>
    </row>
    <row r="18" spans="7:22" x14ac:dyDescent="0.25">
      <c r="G18" s="12"/>
      <c r="H18" s="6"/>
      <c r="I18" s="12"/>
      <c r="J18" s="6"/>
      <c r="K18" s="6"/>
      <c r="L18" s="6"/>
      <c r="M18" s="19"/>
      <c r="N18" s="6"/>
      <c r="O18" s="6"/>
      <c r="P18" s="6"/>
      <c r="Q18" s="6"/>
      <c r="R18" s="19"/>
      <c r="S18" s="6"/>
      <c r="T18" s="6"/>
      <c r="U18" s="6"/>
      <c r="V18" s="19"/>
    </row>
    <row r="19" spans="7:22" x14ac:dyDescent="0.25">
      <c r="G19" s="12" t="s">
        <v>27</v>
      </c>
      <c r="H19" s="6" t="s">
        <v>265</v>
      </c>
      <c r="I19" s="12">
        <v>254.03</v>
      </c>
      <c r="J19" s="6">
        <v>190888.12</v>
      </c>
      <c r="K19" s="6">
        <v>0</v>
      </c>
      <c r="L19" s="6">
        <v>0</v>
      </c>
      <c r="M19" s="19">
        <v>190888.12</v>
      </c>
      <c r="N19" s="6">
        <v>256.09000000000003</v>
      </c>
      <c r="O19" s="6">
        <v>204067.69</v>
      </c>
      <c r="P19" s="6">
        <v>0</v>
      </c>
      <c r="Q19" s="6">
        <v>0</v>
      </c>
      <c r="R19" s="19">
        <v>204067.69</v>
      </c>
      <c r="S19" s="6">
        <v>2.06</v>
      </c>
      <c r="T19" s="6">
        <v>8993.25</v>
      </c>
      <c r="U19" s="6">
        <v>4186.32</v>
      </c>
      <c r="V19" s="19">
        <v>13179.57</v>
      </c>
    </row>
    <row r="20" spans="7:22" x14ac:dyDescent="0.25">
      <c r="G20" s="12"/>
      <c r="H20" s="6" t="s">
        <v>482</v>
      </c>
      <c r="I20" s="12">
        <v>1282.25</v>
      </c>
      <c r="J20" s="6">
        <v>1016293.4099999999</v>
      </c>
      <c r="K20" s="6">
        <v>0</v>
      </c>
      <c r="L20" s="6">
        <v>0</v>
      </c>
      <c r="M20" s="19">
        <v>1016293.4099999999</v>
      </c>
      <c r="N20" s="6">
        <v>1296.9000000000001</v>
      </c>
      <c r="O20" s="6">
        <v>1063584.96</v>
      </c>
      <c r="P20" s="6">
        <v>0</v>
      </c>
      <c r="Q20" s="6">
        <v>0</v>
      </c>
      <c r="R20" s="19">
        <v>1063584.96</v>
      </c>
      <c r="S20" s="6">
        <v>14.65</v>
      </c>
      <c r="T20" s="6">
        <v>40340.43</v>
      </c>
      <c r="U20" s="6">
        <v>6951.1200000000026</v>
      </c>
      <c r="V20" s="19">
        <v>47291.55</v>
      </c>
    </row>
    <row r="21" spans="7:22" x14ac:dyDescent="0.25">
      <c r="G21" s="12"/>
      <c r="H21" s="6" t="s">
        <v>452</v>
      </c>
      <c r="I21" s="12">
        <v>2464.5500000000002</v>
      </c>
      <c r="J21" s="6">
        <v>1818068.44</v>
      </c>
      <c r="K21" s="6">
        <v>0</v>
      </c>
      <c r="L21" s="6">
        <v>0</v>
      </c>
      <c r="M21" s="19">
        <v>1818068.44</v>
      </c>
      <c r="N21" s="6">
        <v>2456.0500000000002</v>
      </c>
      <c r="O21" s="6">
        <v>1925676.4800000002</v>
      </c>
      <c r="P21" s="6">
        <v>0</v>
      </c>
      <c r="Q21" s="6">
        <v>0</v>
      </c>
      <c r="R21" s="19">
        <v>1925676.4800000002</v>
      </c>
      <c r="S21" s="6">
        <v>-8.5</v>
      </c>
      <c r="T21" s="6">
        <v>94661.06</v>
      </c>
      <c r="U21" s="6">
        <v>12946.979999999996</v>
      </c>
      <c r="V21" s="19">
        <v>107608.04</v>
      </c>
    </row>
    <row r="22" spans="7:22" x14ac:dyDescent="0.25">
      <c r="G22" s="12"/>
      <c r="H22" s="6" t="s">
        <v>453</v>
      </c>
      <c r="I22" s="12">
        <v>2706.47</v>
      </c>
      <c r="J22" s="6">
        <v>2299280.0299999998</v>
      </c>
      <c r="K22" s="6">
        <v>0</v>
      </c>
      <c r="L22" s="6">
        <v>0</v>
      </c>
      <c r="M22" s="19">
        <v>2299280.0299999998</v>
      </c>
      <c r="N22" s="6">
        <v>2701.58</v>
      </c>
      <c r="O22" s="6">
        <v>2437273.96</v>
      </c>
      <c r="P22" s="6">
        <v>0</v>
      </c>
      <c r="Q22" s="6">
        <v>0</v>
      </c>
      <c r="R22" s="19">
        <v>2437273.96</v>
      </c>
      <c r="S22" s="6">
        <v>-4.8899999999999997</v>
      </c>
      <c r="T22" s="6">
        <v>119809.81</v>
      </c>
      <c r="U22" s="6">
        <v>18184.119999999995</v>
      </c>
      <c r="V22" s="19">
        <v>137993.93</v>
      </c>
    </row>
    <row r="23" spans="7:22" x14ac:dyDescent="0.25">
      <c r="G23" s="12"/>
      <c r="H23" s="6" t="s">
        <v>454</v>
      </c>
      <c r="I23" s="12">
        <v>528.9</v>
      </c>
      <c r="J23" s="6">
        <v>755439.66999999993</v>
      </c>
      <c r="K23" s="6">
        <v>0</v>
      </c>
      <c r="L23" s="6">
        <v>0</v>
      </c>
      <c r="M23" s="19">
        <v>755439.66999999993</v>
      </c>
      <c r="N23" s="6">
        <v>521.66000000000008</v>
      </c>
      <c r="O23" s="6">
        <v>796465.25</v>
      </c>
      <c r="P23" s="6">
        <v>0</v>
      </c>
      <c r="Q23" s="6">
        <v>0</v>
      </c>
      <c r="R23" s="19">
        <v>796465.25</v>
      </c>
      <c r="S23" s="6">
        <v>-7.24</v>
      </c>
      <c r="T23" s="6">
        <v>39152.089999999997</v>
      </c>
      <c r="U23" s="6">
        <v>1873.4900000000052</v>
      </c>
      <c r="V23" s="19">
        <v>41025.58</v>
      </c>
    </row>
    <row r="24" spans="7:22" x14ac:dyDescent="0.25">
      <c r="G24" s="12"/>
      <c r="H24" s="6" t="s">
        <v>456</v>
      </c>
      <c r="I24" s="12">
        <v>6700.42</v>
      </c>
      <c r="J24" s="6">
        <v>5116316.76</v>
      </c>
      <c r="K24" s="6">
        <v>0</v>
      </c>
      <c r="L24" s="6">
        <v>0</v>
      </c>
      <c r="M24" s="19">
        <v>5116316.76</v>
      </c>
      <c r="N24" s="6">
        <v>6706.01</v>
      </c>
      <c r="O24" s="6">
        <v>5278644.1999999993</v>
      </c>
      <c r="P24" s="6">
        <v>72436.850000000006</v>
      </c>
      <c r="Q24" s="6">
        <v>0</v>
      </c>
      <c r="R24" s="19">
        <v>5351081.0499999989</v>
      </c>
      <c r="S24" s="6">
        <v>5.59</v>
      </c>
      <c r="T24" s="6">
        <v>201139.93</v>
      </c>
      <c r="U24" s="6">
        <v>33624.360000000015</v>
      </c>
      <c r="V24" s="19">
        <v>234764.29</v>
      </c>
    </row>
    <row r="25" spans="7:22" x14ac:dyDescent="0.25">
      <c r="G25" s="12"/>
      <c r="H25" s="6" t="s">
        <v>457</v>
      </c>
      <c r="I25" s="12">
        <v>1130.57</v>
      </c>
      <c r="J25" s="6">
        <v>987365.07000000007</v>
      </c>
      <c r="K25" s="6">
        <v>0</v>
      </c>
      <c r="L25" s="6">
        <v>0</v>
      </c>
      <c r="M25" s="19">
        <v>987365.07000000007</v>
      </c>
      <c r="N25" s="6">
        <v>1128.1000000000001</v>
      </c>
      <c r="O25" s="6">
        <v>1019381.24</v>
      </c>
      <c r="P25" s="6">
        <v>0</v>
      </c>
      <c r="Q25" s="6">
        <v>0</v>
      </c>
      <c r="R25" s="19">
        <v>1019381.24</v>
      </c>
      <c r="S25" s="6">
        <v>-2.4700000000000002</v>
      </c>
      <c r="T25" s="6">
        <v>38317.17</v>
      </c>
      <c r="U25" s="6">
        <v>-6301</v>
      </c>
      <c r="V25" s="19">
        <v>32016.17</v>
      </c>
    </row>
    <row r="26" spans="7:22" x14ac:dyDescent="0.25">
      <c r="G26" s="12"/>
      <c r="H26" s="6" t="s">
        <v>458</v>
      </c>
      <c r="I26" s="12">
        <v>1669.44</v>
      </c>
      <c r="J26" s="6">
        <v>1812597.03</v>
      </c>
      <c r="K26" s="6">
        <v>0</v>
      </c>
      <c r="L26" s="6">
        <v>0</v>
      </c>
      <c r="M26" s="19">
        <v>1812597.03</v>
      </c>
      <c r="N26" s="6">
        <v>1663.68</v>
      </c>
      <c r="O26" s="6">
        <v>1878956.81</v>
      </c>
      <c r="P26" s="6">
        <v>0</v>
      </c>
      <c r="Q26" s="6">
        <v>0</v>
      </c>
      <c r="R26" s="19">
        <v>1878956.81</v>
      </c>
      <c r="S26" s="6">
        <v>-5.76</v>
      </c>
      <c r="T26" s="6">
        <v>70627.47</v>
      </c>
      <c r="U26" s="6">
        <v>-4267.6900000000023</v>
      </c>
      <c r="V26" s="19">
        <v>66359.78</v>
      </c>
    </row>
    <row r="27" spans="7:22" x14ac:dyDescent="0.25">
      <c r="G27" s="12"/>
      <c r="H27" s="6" t="s">
        <v>459</v>
      </c>
      <c r="I27" s="12">
        <v>434.52</v>
      </c>
      <c r="J27" s="6">
        <v>434305.57</v>
      </c>
      <c r="K27" s="6">
        <v>465191.84</v>
      </c>
      <c r="L27" s="6">
        <v>0</v>
      </c>
      <c r="M27" s="19">
        <v>899497.41</v>
      </c>
      <c r="N27" s="6">
        <v>430.48</v>
      </c>
      <c r="O27" s="6">
        <v>445702.20000000007</v>
      </c>
      <c r="P27" s="6">
        <v>486867.38000000006</v>
      </c>
      <c r="Q27" s="6">
        <v>0</v>
      </c>
      <c r="R27" s="19">
        <v>932569.58000000007</v>
      </c>
      <c r="S27" s="6">
        <v>-4.04</v>
      </c>
      <c r="T27" s="6">
        <v>35054.03</v>
      </c>
      <c r="U27" s="6">
        <v>-1981.8600000000006</v>
      </c>
      <c r="V27" s="19">
        <v>33072.17</v>
      </c>
    </row>
    <row r="28" spans="7:22" x14ac:dyDescent="0.25">
      <c r="G28" s="12"/>
      <c r="H28" s="6" t="s">
        <v>483</v>
      </c>
      <c r="I28" s="12">
        <v>1731.42</v>
      </c>
      <c r="J28" s="6">
        <v>1602832.28</v>
      </c>
      <c r="K28" s="6">
        <v>0</v>
      </c>
      <c r="L28" s="6">
        <v>0</v>
      </c>
      <c r="M28" s="19">
        <v>1602832.28</v>
      </c>
      <c r="N28" s="6">
        <v>1719.71</v>
      </c>
      <c r="O28" s="6">
        <v>1655035.9200000002</v>
      </c>
      <c r="P28" s="6">
        <v>0</v>
      </c>
      <c r="Q28" s="6">
        <v>0</v>
      </c>
      <c r="R28" s="19">
        <v>1655035.9200000002</v>
      </c>
      <c r="S28" s="6">
        <v>-11.71</v>
      </c>
      <c r="T28" s="6">
        <v>62210.57</v>
      </c>
      <c r="U28" s="6">
        <v>-10006.93</v>
      </c>
      <c r="V28" s="19">
        <v>52203.64</v>
      </c>
    </row>
    <row r="29" spans="7:22" x14ac:dyDescent="0.25">
      <c r="G29" s="12"/>
      <c r="H29" s="6" t="s">
        <v>484</v>
      </c>
      <c r="I29" s="12">
        <v>4511.37</v>
      </c>
      <c r="J29" s="6">
        <v>3391109.2800000003</v>
      </c>
      <c r="K29" s="6">
        <v>0</v>
      </c>
      <c r="L29" s="6">
        <v>0</v>
      </c>
      <c r="M29" s="19">
        <v>3391109.2800000003</v>
      </c>
      <c r="N29" s="6">
        <v>4425.8200000000006</v>
      </c>
      <c r="O29" s="6">
        <v>3514047.21</v>
      </c>
      <c r="P29" s="6">
        <v>0</v>
      </c>
      <c r="Q29" s="6">
        <v>0</v>
      </c>
      <c r="R29" s="19">
        <v>3514047.21</v>
      </c>
      <c r="S29" s="6">
        <v>-85.55</v>
      </c>
      <c r="T29" s="6">
        <v>172741.08</v>
      </c>
      <c r="U29" s="6">
        <v>-49803.149999999994</v>
      </c>
      <c r="V29" s="19">
        <v>122937.93</v>
      </c>
    </row>
    <row r="30" spans="7:22" x14ac:dyDescent="0.25">
      <c r="G30" s="12"/>
      <c r="H30" s="6" t="s">
        <v>485</v>
      </c>
      <c r="I30" s="12">
        <v>4646.16</v>
      </c>
      <c r="J30" s="6">
        <v>3636653.72</v>
      </c>
      <c r="K30" s="6">
        <v>0</v>
      </c>
      <c r="L30" s="6">
        <v>0</v>
      </c>
      <c r="M30" s="19">
        <v>3636653.72</v>
      </c>
      <c r="N30" s="6">
        <v>4566.63</v>
      </c>
      <c r="O30" s="6">
        <v>3794755.74</v>
      </c>
      <c r="P30" s="6">
        <v>0</v>
      </c>
      <c r="Q30" s="6">
        <v>0</v>
      </c>
      <c r="R30" s="19">
        <v>3794755.74</v>
      </c>
      <c r="S30" s="6">
        <v>-79.53</v>
      </c>
      <c r="T30" s="6">
        <v>186539.97</v>
      </c>
      <c r="U30" s="6">
        <v>-28437.950000000012</v>
      </c>
      <c r="V30" s="19">
        <v>158102.01999999999</v>
      </c>
    </row>
    <row r="31" spans="7:22" x14ac:dyDescent="0.25">
      <c r="G31" s="12"/>
      <c r="H31" s="6" t="s">
        <v>486</v>
      </c>
      <c r="I31" s="12">
        <v>212.33</v>
      </c>
      <c r="J31" s="6">
        <v>269152.46999999997</v>
      </c>
      <c r="K31" s="6">
        <v>0</v>
      </c>
      <c r="L31" s="6">
        <v>0</v>
      </c>
      <c r="M31" s="19">
        <v>269152.46999999997</v>
      </c>
      <c r="N31" s="6">
        <v>209.44</v>
      </c>
      <c r="O31" s="6">
        <v>279458.76</v>
      </c>
      <c r="P31" s="6">
        <v>0</v>
      </c>
      <c r="Q31" s="6">
        <v>0</v>
      </c>
      <c r="R31" s="19">
        <v>279458.76</v>
      </c>
      <c r="S31" s="6">
        <v>-2.89</v>
      </c>
      <c r="T31" s="6">
        <v>10504.47</v>
      </c>
      <c r="U31" s="6">
        <v>-198.17999999999847</v>
      </c>
      <c r="V31" s="19">
        <v>10306.290000000001</v>
      </c>
    </row>
    <row r="32" spans="7:22" x14ac:dyDescent="0.25">
      <c r="G32" s="12"/>
      <c r="H32" s="6" t="s">
        <v>461</v>
      </c>
      <c r="I32" s="12">
        <v>962.64</v>
      </c>
      <c r="J32" s="6">
        <v>941830.3899999999</v>
      </c>
      <c r="K32" s="6">
        <v>0</v>
      </c>
      <c r="L32" s="6">
        <v>0</v>
      </c>
      <c r="M32" s="19">
        <v>941830.3899999999</v>
      </c>
      <c r="N32" s="6">
        <v>923.89</v>
      </c>
      <c r="O32" s="6">
        <v>949937.82000000007</v>
      </c>
      <c r="P32" s="6">
        <v>0</v>
      </c>
      <c r="Q32" s="6">
        <v>0</v>
      </c>
      <c r="R32" s="19">
        <v>949937.82000000007</v>
      </c>
      <c r="S32" s="6">
        <v>-38.75</v>
      </c>
      <c r="T32" s="6">
        <v>35706.89</v>
      </c>
      <c r="U32" s="6">
        <v>-27599.46</v>
      </c>
      <c r="V32" s="19">
        <v>8107.43</v>
      </c>
    </row>
    <row r="33" spans="7:22" x14ac:dyDescent="0.25">
      <c r="G33" s="12"/>
      <c r="H33" s="6" t="s">
        <v>462</v>
      </c>
      <c r="I33" s="12">
        <v>588.28</v>
      </c>
      <c r="J33" s="6">
        <v>606034.4</v>
      </c>
      <c r="K33" s="6">
        <v>0</v>
      </c>
      <c r="L33" s="6">
        <v>0</v>
      </c>
      <c r="M33" s="19">
        <v>606034.4</v>
      </c>
      <c r="N33" s="6">
        <v>582.81000000000006</v>
      </c>
      <c r="O33" s="6">
        <v>626080.99</v>
      </c>
      <c r="P33" s="6">
        <v>0</v>
      </c>
      <c r="Q33" s="6">
        <v>0</v>
      </c>
      <c r="R33" s="19">
        <v>626080.99</v>
      </c>
      <c r="S33" s="6">
        <v>-5.47</v>
      </c>
      <c r="T33" s="6">
        <v>23533.54</v>
      </c>
      <c r="U33" s="6">
        <v>-3486.9500000000007</v>
      </c>
      <c r="V33" s="19">
        <v>20046.59</v>
      </c>
    </row>
    <row r="34" spans="7:22" x14ac:dyDescent="0.25">
      <c r="G34" s="12"/>
      <c r="H34" s="6" t="s">
        <v>487</v>
      </c>
      <c r="I34" s="12">
        <v>666.19</v>
      </c>
      <c r="J34" s="6">
        <v>555737.21</v>
      </c>
      <c r="K34" s="6">
        <v>0</v>
      </c>
      <c r="L34" s="6">
        <v>0</v>
      </c>
      <c r="M34" s="19">
        <v>555737.21</v>
      </c>
      <c r="N34" s="6">
        <v>676.72</v>
      </c>
      <c r="O34" s="6">
        <v>666067.1399999999</v>
      </c>
      <c r="P34" s="6">
        <v>0</v>
      </c>
      <c r="Q34" s="6">
        <v>0</v>
      </c>
      <c r="R34" s="19">
        <v>666067.1399999999</v>
      </c>
      <c r="S34" s="6">
        <v>10.53</v>
      </c>
      <c r="T34" s="6">
        <v>25555.26</v>
      </c>
      <c r="U34" s="6">
        <v>84774.67</v>
      </c>
      <c r="V34" s="19">
        <v>110329.93</v>
      </c>
    </row>
    <row r="35" spans="7:22" x14ac:dyDescent="0.25">
      <c r="G35" s="12"/>
      <c r="H35" s="6" t="s">
        <v>488</v>
      </c>
      <c r="I35" s="12">
        <v>197.21</v>
      </c>
      <c r="J35" s="6">
        <v>228866.86</v>
      </c>
      <c r="K35" s="6">
        <v>0</v>
      </c>
      <c r="L35" s="6">
        <v>0</v>
      </c>
      <c r="M35" s="19">
        <v>228866.86</v>
      </c>
      <c r="N35" s="6">
        <v>149.5</v>
      </c>
      <c r="O35" s="6">
        <v>196566.53999999998</v>
      </c>
      <c r="P35" s="6">
        <v>0</v>
      </c>
      <c r="Q35" s="6">
        <v>0</v>
      </c>
      <c r="R35" s="19">
        <v>196566.53999999998</v>
      </c>
      <c r="S35" s="6">
        <v>-47.71</v>
      </c>
      <c r="T35" s="6">
        <v>7388.67</v>
      </c>
      <c r="U35" s="6">
        <v>-39688.99</v>
      </c>
      <c r="V35" s="19">
        <v>-32300.32</v>
      </c>
    </row>
    <row r="36" spans="7:22" x14ac:dyDescent="0.25">
      <c r="G36" s="13" t="s">
        <v>38</v>
      </c>
      <c r="H36" s="14"/>
      <c r="I36" s="13">
        <v>30686.749999999996</v>
      </c>
      <c r="J36" s="14">
        <v>25662770.709999997</v>
      </c>
      <c r="K36" s="14">
        <v>465191.84</v>
      </c>
      <c r="L36" s="14">
        <v>0</v>
      </c>
      <c r="M36" s="20">
        <v>26127962.549999997</v>
      </c>
      <c r="N36" s="14">
        <v>30415.07</v>
      </c>
      <c r="O36" s="14">
        <v>26731702.909999996</v>
      </c>
      <c r="P36" s="14">
        <v>559304.2300000001</v>
      </c>
      <c r="Q36" s="14">
        <v>0</v>
      </c>
      <c r="R36" s="20">
        <v>27291007.140000001</v>
      </c>
      <c r="S36" s="14">
        <v>-271.67999999999995</v>
      </c>
      <c r="T36" s="14">
        <v>1172275.6899999997</v>
      </c>
      <c r="U36" s="14">
        <v>-9231.0999999999985</v>
      </c>
      <c r="V36" s="20">
        <v>1163044.5900000001</v>
      </c>
    </row>
    <row r="37" spans="7:22" x14ac:dyDescent="0.25">
      <c r="G37" s="12"/>
      <c r="H37" s="6"/>
      <c r="I37" s="12"/>
      <c r="J37" s="6"/>
      <c r="K37" s="6"/>
      <c r="L37" s="6"/>
      <c r="M37" s="19"/>
      <c r="N37" s="6"/>
      <c r="O37" s="6"/>
      <c r="P37" s="6"/>
      <c r="Q37" s="6"/>
      <c r="R37" s="19"/>
      <c r="S37" s="6"/>
      <c r="T37" s="6"/>
      <c r="U37" s="6"/>
      <c r="V37" s="19"/>
    </row>
    <row r="38" spans="7:22" x14ac:dyDescent="0.25">
      <c r="G38" s="12" t="s">
        <v>83</v>
      </c>
      <c r="H38" s="6" t="s">
        <v>377</v>
      </c>
      <c r="I38" s="12">
        <v>0</v>
      </c>
      <c r="J38" s="6">
        <v>0</v>
      </c>
      <c r="K38" s="6">
        <v>5205.26</v>
      </c>
      <c r="L38" s="6">
        <v>0</v>
      </c>
      <c r="M38" s="19">
        <v>5205.26</v>
      </c>
      <c r="N38" s="6">
        <v>0</v>
      </c>
      <c r="O38" s="6">
        <v>0</v>
      </c>
      <c r="P38" s="6">
        <v>0</v>
      </c>
      <c r="Q38" s="6">
        <v>0</v>
      </c>
      <c r="R38" s="19">
        <v>0</v>
      </c>
      <c r="S38" s="6">
        <v>0</v>
      </c>
      <c r="T38" s="6">
        <v>0</v>
      </c>
      <c r="U38" s="6">
        <v>-5205.26</v>
      </c>
      <c r="V38" s="19">
        <v>-5205.26</v>
      </c>
    </row>
    <row r="39" spans="7:22" x14ac:dyDescent="0.25">
      <c r="G39" s="12"/>
      <c r="H39" s="6" t="s">
        <v>489</v>
      </c>
      <c r="I39" s="12">
        <v>0</v>
      </c>
      <c r="J39" s="6">
        <v>0</v>
      </c>
      <c r="K39" s="6">
        <v>9059.41</v>
      </c>
      <c r="L39" s="6">
        <v>0</v>
      </c>
      <c r="M39" s="19">
        <v>9059.41</v>
      </c>
      <c r="N39" s="6">
        <v>0</v>
      </c>
      <c r="O39" s="6">
        <v>0</v>
      </c>
      <c r="P39" s="6">
        <v>0</v>
      </c>
      <c r="Q39" s="6">
        <v>0</v>
      </c>
      <c r="R39" s="19">
        <v>0</v>
      </c>
      <c r="S39" s="6">
        <v>0</v>
      </c>
      <c r="T39" s="6">
        <v>0</v>
      </c>
      <c r="U39" s="6">
        <v>-9059.41</v>
      </c>
      <c r="V39" s="19">
        <v>-9059.41</v>
      </c>
    </row>
    <row r="40" spans="7:22" x14ac:dyDescent="0.25">
      <c r="G40" s="12"/>
      <c r="H40" s="6" t="s">
        <v>490</v>
      </c>
      <c r="I40" s="12">
        <v>0</v>
      </c>
      <c r="J40" s="6">
        <v>0</v>
      </c>
      <c r="K40" s="6">
        <v>9587.36</v>
      </c>
      <c r="L40" s="6">
        <v>0</v>
      </c>
      <c r="M40" s="19">
        <v>9587.36</v>
      </c>
      <c r="N40" s="6">
        <v>0</v>
      </c>
      <c r="O40" s="6">
        <v>0</v>
      </c>
      <c r="P40" s="6">
        <v>0</v>
      </c>
      <c r="Q40" s="6">
        <v>0</v>
      </c>
      <c r="R40" s="19">
        <v>0</v>
      </c>
      <c r="S40" s="6">
        <v>0</v>
      </c>
      <c r="T40" s="6">
        <v>0</v>
      </c>
      <c r="U40" s="6">
        <v>-9587.36</v>
      </c>
      <c r="V40" s="19">
        <v>-9587.36</v>
      </c>
    </row>
    <row r="41" spans="7:22" x14ac:dyDescent="0.25">
      <c r="G41" s="12"/>
      <c r="H41" s="6" t="s">
        <v>491</v>
      </c>
      <c r="I41" s="12">
        <v>0</v>
      </c>
      <c r="J41" s="6">
        <v>0</v>
      </c>
      <c r="K41" s="6">
        <v>4793.68</v>
      </c>
      <c r="L41" s="6">
        <v>0</v>
      </c>
      <c r="M41" s="19">
        <v>4793.68</v>
      </c>
      <c r="N41" s="6">
        <v>0</v>
      </c>
      <c r="O41" s="6">
        <v>0</v>
      </c>
      <c r="P41" s="6">
        <v>0</v>
      </c>
      <c r="Q41" s="6">
        <v>0</v>
      </c>
      <c r="R41" s="19">
        <v>0</v>
      </c>
      <c r="S41" s="6">
        <v>0</v>
      </c>
      <c r="T41" s="6">
        <v>0</v>
      </c>
      <c r="U41" s="6">
        <v>-4793.68</v>
      </c>
      <c r="V41" s="19">
        <v>-4793.68</v>
      </c>
    </row>
    <row r="42" spans="7:22" x14ac:dyDescent="0.25">
      <c r="G42" s="13" t="s">
        <v>106</v>
      </c>
      <c r="H42" s="14"/>
      <c r="I42" s="13">
        <v>0</v>
      </c>
      <c r="J42" s="14">
        <v>0</v>
      </c>
      <c r="K42" s="14">
        <v>28645.71</v>
      </c>
      <c r="L42" s="14">
        <v>0</v>
      </c>
      <c r="M42" s="20">
        <v>28645.71</v>
      </c>
      <c r="N42" s="14">
        <v>0</v>
      </c>
      <c r="O42" s="14">
        <v>0</v>
      </c>
      <c r="P42" s="14">
        <v>0</v>
      </c>
      <c r="Q42" s="14">
        <v>0</v>
      </c>
      <c r="R42" s="20">
        <v>0</v>
      </c>
      <c r="S42" s="14">
        <v>0</v>
      </c>
      <c r="T42" s="14">
        <v>0</v>
      </c>
      <c r="U42" s="14">
        <v>-28645.71</v>
      </c>
      <c r="V42" s="20">
        <v>-28645.71</v>
      </c>
    </row>
    <row r="43" spans="7:22" x14ac:dyDescent="0.25">
      <c r="G43" s="12"/>
      <c r="H43" s="6"/>
      <c r="I43" s="12"/>
      <c r="J43" s="6"/>
      <c r="K43" s="6"/>
      <c r="L43" s="6"/>
      <c r="M43" s="19"/>
      <c r="N43" s="6"/>
      <c r="O43" s="6"/>
      <c r="P43" s="6"/>
      <c r="Q43" s="6"/>
      <c r="R43" s="19"/>
      <c r="S43" s="6"/>
      <c r="T43" s="6"/>
      <c r="U43" s="6"/>
      <c r="V43" s="19"/>
    </row>
    <row r="44" spans="7:22" x14ac:dyDescent="0.25">
      <c r="G44" s="12" t="s">
        <v>28</v>
      </c>
      <c r="H44" s="6" t="s">
        <v>39</v>
      </c>
      <c r="I44" s="12">
        <v>0</v>
      </c>
      <c r="J44" s="6">
        <v>0</v>
      </c>
      <c r="K44" s="6">
        <v>2040.6</v>
      </c>
      <c r="L44" s="6">
        <v>0</v>
      </c>
      <c r="M44" s="19">
        <v>2040.6</v>
      </c>
      <c r="N44" s="6">
        <v>0</v>
      </c>
      <c r="O44" s="6">
        <v>0</v>
      </c>
      <c r="P44" s="6">
        <v>279.88</v>
      </c>
      <c r="Q44" s="6">
        <v>0</v>
      </c>
      <c r="R44" s="19">
        <v>279.88</v>
      </c>
      <c r="S44" s="6">
        <v>0</v>
      </c>
      <c r="T44" s="6">
        <v>10.52</v>
      </c>
      <c r="U44" s="6">
        <v>-1771.24</v>
      </c>
      <c r="V44" s="19">
        <v>-1760.72</v>
      </c>
    </row>
    <row r="45" spans="7:22" x14ac:dyDescent="0.25">
      <c r="G45" s="12"/>
      <c r="H45" s="6" t="s">
        <v>40</v>
      </c>
      <c r="I45" s="12">
        <v>0</v>
      </c>
      <c r="J45" s="6">
        <v>0</v>
      </c>
      <c r="K45" s="6">
        <v>0</v>
      </c>
      <c r="L45" s="6">
        <v>345034.74</v>
      </c>
      <c r="M45" s="19">
        <v>345034.74</v>
      </c>
      <c r="N45" s="6">
        <v>0</v>
      </c>
      <c r="O45" s="6">
        <v>0</v>
      </c>
      <c r="P45" s="6">
        <v>0</v>
      </c>
      <c r="Q45" s="6">
        <v>308000</v>
      </c>
      <c r="R45" s="19">
        <v>308000</v>
      </c>
      <c r="S45" s="6">
        <v>0</v>
      </c>
      <c r="T45" s="6">
        <v>15140.44</v>
      </c>
      <c r="U45" s="6">
        <v>-52175.18</v>
      </c>
      <c r="V45" s="19">
        <v>-37034.74</v>
      </c>
    </row>
    <row r="46" spans="7:22" x14ac:dyDescent="0.25">
      <c r="G46" s="13" t="s">
        <v>41</v>
      </c>
      <c r="H46" s="14"/>
      <c r="I46" s="13">
        <v>0</v>
      </c>
      <c r="J46" s="14">
        <v>0</v>
      </c>
      <c r="K46" s="14">
        <v>2040.6</v>
      </c>
      <c r="L46" s="14">
        <v>345034.74</v>
      </c>
      <c r="M46" s="20">
        <v>347075.33999999997</v>
      </c>
      <c r="N46" s="14">
        <v>0</v>
      </c>
      <c r="O46" s="14">
        <v>0</v>
      </c>
      <c r="P46" s="14">
        <v>279.88</v>
      </c>
      <c r="Q46" s="14">
        <v>308000</v>
      </c>
      <c r="R46" s="20">
        <v>308279.88</v>
      </c>
      <c r="S46" s="14">
        <v>0</v>
      </c>
      <c r="T46" s="14">
        <v>15150.960000000001</v>
      </c>
      <c r="U46" s="14">
        <v>-53946.42</v>
      </c>
      <c r="V46" s="20">
        <v>-38795.46</v>
      </c>
    </row>
    <row r="47" spans="7:22" x14ac:dyDescent="0.25">
      <c r="G47" s="12"/>
      <c r="H47" s="6"/>
      <c r="I47" s="12"/>
      <c r="J47" s="6"/>
      <c r="K47" s="6"/>
      <c r="L47" s="6"/>
      <c r="M47" s="19"/>
      <c r="N47" s="6"/>
      <c r="O47" s="6"/>
      <c r="P47" s="6"/>
      <c r="Q47" s="6"/>
      <c r="R47" s="19"/>
      <c r="S47" s="6"/>
      <c r="T47" s="6"/>
      <c r="U47" s="6"/>
      <c r="V47" s="19"/>
    </row>
    <row r="48" spans="7:22" x14ac:dyDescent="0.25">
      <c r="G48" s="15" t="s">
        <v>492</v>
      </c>
      <c r="H48" s="16"/>
      <c r="I48" s="15">
        <v>39910.959999999999</v>
      </c>
      <c r="J48" s="17">
        <v>32123087.109999999</v>
      </c>
      <c r="K48" s="17">
        <v>495878.14999999997</v>
      </c>
      <c r="L48" s="17">
        <v>345034.74</v>
      </c>
      <c r="M48" s="21">
        <v>32964000</v>
      </c>
      <c r="N48" s="17">
        <v>39658.080000000002</v>
      </c>
      <c r="O48" s="17">
        <v>33546415.890000001</v>
      </c>
      <c r="P48" s="17">
        <v>559584.1100000001</v>
      </c>
      <c r="Q48" s="17">
        <v>308000</v>
      </c>
      <c r="R48" s="21">
        <v>34414000</v>
      </c>
      <c r="S48" s="17">
        <v>-252.88</v>
      </c>
      <c r="T48" s="17">
        <v>1522419.5699999998</v>
      </c>
      <c r="U48" s="17">
        <v>-72419.569999999992</v>
      </c>
      <c r="V48" s="21">
        <v>1449999.9999999998</v>
      </c>
    </row>
    <row r="49" spans="7:22" x14ac:dyDescent="0.25">
      <c r="G49" s="8" t="s">
        <v>19</v>
      </c>
      <c r="H49" s="8"/>
      <c r="I49" s="6"/>
      <c r="J49" s="6"/>
      <c r="K49" s="6"/>
      <c r="L49" s="6"/>
      <c r="M49" s="6"/>
      <c r="N49" s="6"/>
      <c r="O49" s="6"/>
      <c r="P49" s="6"/>
      <c r="Q49" s="6"/>
      <c r="R49" s="6"/>
      <c r="S49" s="6"/>
      <c r="T49" s="6"/>
      <c r="U49" s="6"/>
      <c r="V49" s="6"/>
    </row>
  </sheetData>
  <mergeCells count="2">
    <mergeCell ref="G3:M4"/>
    <mergeCell ref="G6:M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6C6F7-D633-41D9-BFC9-DAD198B6678F}">
  <sheetPr codeName="Ark17"/>
  <dimension ref="A1:CD28"/>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4" ht="15" hidden="1" customHeight="1" x14ac:dyDescent="0.25"/>
    <row r="2" spans="7:24" ht="10.5" customHeight="1" x14ac:dyDescent="0.25"/>
    <row r="3" spans="7:24" ht="15" customHeight="1" x14ac:dyDescent="0.25">
      <c r="G3" s="3" t="str">
        <f>titel</f>
        <v>Budgetforslag 2024</v>
      </c>
      <c r="H3" s="3"/>
      <c r="I3" s="3"/>
      <c r="J3" s="3"/>
      <c r="K3" s="3"/>
      <c r="L3" s="3"/>
      <c r="M3" s="3"/>
    </row>
    <row r="4" spans="7:24" ht="15" customHeight="1" thickBot="1" x14ac:dyDescent="0.3">
      <c r="G4" s="4"/>
      <c r="H4" s="4"/>
      <c r="I4" s="4"/>
      <c r="J4" s="4"/>
      <c r="K4" s="4"/>
      <c r="L4" s="4"/>
      <c r="M4" s="4"/>
    </row>
    <row r="5" spans="7:24" ht="15" customHeight="1" x14ac:dyDescent="0.25"/>
    <row r="6" spans="7:24" ht="15" customHeight="1" x14ac:dyDescent="0.25">
      <c r="G6" s="5" t="s">
        <v>15</v>
      </c>
      <c r="H6" s="5"/>
      <c r="I6" s="5"/>
      <c r="J6" s="5"/>
      <c r="K6" s="5"/>
      <c r="L6" s="5"/>
      <c r="M6" s="5"/>
    </row>
    <row r="7" spans="7:24" ht="15" customHeight="1" x14ac:dyDescent="0.25">
      <c r="G7" s="5"/>
      <c r="H7" s="5"/>
      <c r="I7" s="5"/>
      <c r="J7" s="5"/>
      <c r="K7" s="5"/>
      <c r="L7" s="5"/>
      <c r="M7" s="5"/>
    </row>
    <row r="10" spans="7:24" x14ac:dyDescent="0.25">
      <c r="G10" s="7" t="s">
        <v>15</v>
      </c>
      <c r="H10" s="8"/>
      <c r="I10" s="22" t="s">
        <v>68</v>
      </c>
      <c r="J10" s="23"/>
      <c r="K10" s="23"/>
      <c r="L10" s="23"/>
      <c r="M10" s="23"/>
      <c r="N10" s="24"/>
      <c r="O10" s="22" t="s">
        <v>566</v>
      </c>
      <c r="P10" s="23"/>
      <c r="Q10" s="23"/>
      <c r="R10" s="23"/>
      <c r="S10" s="23"/>
      <c r="T10" s="24"/>
      <c r="U10" s="22" t="s">
        <v>567</v>
      </c>
      <c r="V10" s="23"/>
      <c r="W10" s="23"/>
      <c r="X10" s="24"/>
    </row>
    <row r="11" spans="7:24" ht="30" x14ac:dyDescent="0.25">
      <c r="G11" s="9" t="s">
        <v>24</v>
      </c>
      <c r="H11" s="10" t="s">
        <v>25</v>
      </c>
      <c r="I11" s="25" t="s">
        <v>22</v>
      </c>
      <c r="J11" s="26" t="s">
        <v>26</v>
      </c>
      <c r="K11" s="26" t="s">
        <v>80</v>
      </c>
      <c r="L11" s="26" t="s">
        <v>65</v>
      </c>
      <c r="M11" s="26" t="s">
        <v>66</v>
      </c>
      <c r="N11" s="27" t="s">
        <v>67</v>
      </c>
      <c r="O11" s="26" t="s">
        <v>22</v>
      </c>
      <c r="P11" s="26" t="s">
        <v>26</v>
      </c>
      <c r="Q11" s="26" t="s">
        <v>80</v>
      </c>
      <c r="R11" s="26" t="s">
        <v>65</v>
      </c>
      <c r="S11" s="26" t="s">
        <v>66</v>
      </c>
      <c r="T11" s="27" t="s">
        <v>67</v>
      </c>
      <c r="U11" s="28" t="s">
        <v>22</v>
      </c>
      <c r="V11" s="29" t="s">
        <v>69</v>
      </c>
      <c r="W11" s="29" t="s">
        <v>70</v>
      </c>
      <c r="X11" s="30" t="s">
        <v>67</v>
      </c>
    </row>
    <row r="12" spans="7:24" x14ac:dyDescent="0.25">
      <c r="G12" s="11" t="s">
        <v>82</v>
      </c>
      <c r="H12" s="8" t="s">
        <v>493</v>
      </c>
      <c r="I12" s="11">
        <v>936.59</v>
      </c>
      <c r="J12" s="8">
        <v>654273.76</v>
      </c>
      <c r="K12" s="8">
        <v>47702.165861170128</v>
      </c>
      <c r="L12" s="8">
        <v>0</v>
      </c>
      <c r="M12" s="8">
        <v>0</v>
      </c>
      <c r="N12" s="18">
        <v>701975.92586117017</v>
      </c>
      <c r="O12" s="8">
        <v>1249.8699999999999</v>
      </c>
      <c r="P12" s="8">
        <v>1029341.53</v>
      </c>
      <c r="Q12" s="8">
        <v>176411.41634841618</v>
      </c>
      <c r="R12" s="8">
        <v>0</v>
      </c>
      <c r="S12" s="8">
        <v>0</v>
      </c>
      <c r="T12" s="18">
        <v>1205752.9463484162</v>
      </c>
      <c r="U12" s="8">
        <v>313.27999999999997</v>
      </c>
      <c r="V12" s="8">
        <v>50305.21</v>
      </c>
      <c r="W12" s="8">
        <v>453471.81</v>
      </c>
      <c r="X12" s="18">
        <v>503777.02</v>
      </c>
    </row>
    <row r="13" spans="7:24" x14ac:dyDescent="0.25">
      <c r="G13" s="12"/>
      <c r="H13" s="6" t="s">
        <v>494</v>
      </c>
      <c r="I13" s="12">
        <v>695</v>
      </c>
      <c r="J13" s="6">
        <v>493020.68000000005</v>
      </c>
      <c r="K13" s="6">
        <v>43751.908487946617</v>
      </c>
      <c r="L13" s="6">
        <v>0</v>
      </c>
      <c r="M13" s="6">
        <v>0</v>
      </c>
      <c r="N13" s="19">
        <v>536772.58848794666</v>
      </c>
      <c r="O13" s="6">
        <v>795.37</v>
      </c>
      <c r="P13" s="6">
        <v>655034.37</v>
      </c>
      <c r="Q13" s="6">
        <v>112261.53752068308</v>
      </c>
      <c r="R13" s="6">
        <v>0</v>
      </c>
      <c r="S13" s="6">
        <v>0</v>
      </c>
      <c r="T13" s="19">
        <v>767295.90752068302</v>
      </c>
      <c r="U13" s="6">
        <v>100.37</v>
      </c>
      <c r="V13" s="6">
        <v>32012.34</v>
      </c>
      <c r="W13" s="6">
        <v>198510.98</v>
      </c>
      <c r="X13" s="19">
        <v>230523.32</v>
      </c>
    </row>
    <row r="14" spans="7:24" x14ac:dyDescent="0.25">
      <c r="G14" s="12"/>
      <c r="H14" s="6" t="s">
        <v>495</v>
      </c>
      <c r="I14" s="12">
        <v>444.54</v>
      </c>
      <c r="J14" s="6">
        <v>344288.5</v>
      </c>
      <c r="K14" s="6">
        <v>60159.21249375747</v>
      </c>
      <c r="L14" s="6">
        <v>0</v>
      </c>
      <c r="M14" s="6">
        <v>0</v>
      </c>
      <c r="N14" s="19">
        <v>404447.71249375748</v>
      </c>
      <c r="O14" s="6">
        <v>0</v>
      </c>
      <c r="P14" s="6">
        <v>0</v>
      </c>
      <c r="Q14" s="6">
        <v>0</v>
      </c>
      <c r="R14" s="6">
        <v>0</v>
      </c>
      <c r="S14" s="6">
        <v>0</v>
      </c>
      <c r="T14" s="19">
        <v>0</v>
      </c>
      <c r="U14" s="6">
        <v>-444.54</v>
      </c>
      <c r="V14" s="6">
        <v>0</v>
      </c>
      <c r="W14" s="6">
        <v>-404447.71</v>
      </c>
      <c r="X14" s="19">
        <v>-404447.71</v>
      </c>
    </row>
    <row r="15" spans="7:24" x14ac:dyDescent="0.25">
      <c r="G15" s="13" t="s">
        <v>98</v>
      </c>
      <c r="H15" s="14"/>
      <c r="I15" s="13">
        <v>2076.13</v>
      </c>
      <c r="J15" s="14">
        <v>1491582.94</v>
      </c>
      <c r="K15" s="14">
        <v>151613.28684287419</v>
      </c>
      <c r="L15" s="14">
        <v>0</v>
      </c>
      <c r="M15" s="14">
        <v>0</v>
      </c>
      <c r="N15" s="20">
        <v>1643196.2268428744</v>
      </c>
      <c r="O15" s="14">
        <v>2045.2399999999998</v>
      </c>
      <c r="P15" s="14">
        <v>1684375.9</v>
      </c>
      <c r="Q15" s="14">
        <v>288672.95386909926</v>
      </c>
      <c r="R15" s="14">
        <v>0</v>
      </c>
      <c r="S15" s="14">
        <v>0</v>
      </c>
      <c r="T15" s="20">
        <v>1973048.8538690992</v>
      </c>
      <c r="U15" s="14">
        <v>-30.890000000000043</v>
      </c>
      <c r="V15" s="14">
        <v>82317.55</v>
      </c>
      <c r="W15" s="14">
        <v>247535.08000000002</v>
      </c>
      <c r="X15" s="20">
        <v>329852.63000000006</v>
      </c>
    </row>
    <row r="16" spans="7:24" x14ac:dyDescent="0.25">
      <c r="G16" s="12"/>
      <c r="H16" s="6"/>
      <c r="I16" s="12"/>
      <c r="J16" s="6"/>
      <c r="K16" s="6"/>
      <c r="L16" s="6"/>
      <c r="M16" s="6"/>
      <c r="N16" s="19"/>
      <c r="O16" s="6"/>
      <c r="P16" s="6"/>
      <c r="Q16" s="6"/>
      <c r="R16" s="6"/>
      <c r="S16" s="6"/>
      <c r="T16" s="19"/>
      <c r="U16" s="6"/>
      <c r="V16" s="6"/>
      <c r="W16" s="6"/>
      <c r="X16" s="19"/>
    </row>
    <row r="17" spans="7:24" x14ac:dyDescent="0.25">
      <c r="G17" s="12" t="s">
        <v>27</v>
      </c>
      <c r="H17" s="6" t="s">
        <v>496</v>
      </c>
      <c r="I17" s="12">
        <v>1426.21</v>
      </c>
      <c r="J17" s="6">
        <v>1116245.1600000001</v>
      </c>
      <c r="K17" s="6">
        <v>85613.268996998653</v>
      </c>
      <c r="L17" s="6">
        <v>0</v>
      </c>
      <c r="M17" s="6">
        <v>0</v>
      </c>
      <c r="N17" s="19">
        <v>1201858.4289969988</v>
      </c>
      <c r="O17" s="6">
        <v>1333.9499999999998</v>
      </c>
      <c r="P17" s="6">
        <v>1237486.74</v>
      </c>
      <c r="Q17" s="6">
        <v>186482.25115039886</v>
      </c>
      <c r="R17" s="6">
        <v>0</v>
      </c>
      <c r="S17" s="6">
        <v>0</v>
      </c>
      <c r="T17" s="19">
        <v>1423968.9911503987</v>
      </c>
      <c r="U17" s="6">
        <v>-92.26</v>
      </c>
      <c r="V17" s="6">
        <v>59409.39</v>
      </c>
      <c r="W17" s="6">
        <v>162701.16999999998</v>
      </c>
      <c r="X17" s="19">
        <v>222110.56</v>
      </c>
    </row>
    <row r="18" spans="7:24" x14ac:dyDescent="0.25">
      <c r="G18" s="12"/>
      <c r="H18" s="6" t="s">
        <v>497</v>
      </c>
      <c r="I18" s="12">
        <v>1319.0900000000001</v>
      </c>
      <c r="J18" s="6">
        <v>1054664.3599999999</v>
      </c>
      <c r="K18" s="6">
        <v>75701.763343867788</v>
      </c>
      <c r="L18" s="6">
        <v>0</v>
      </c>
      <c r="M18" s="6">
        <v>0</v>
      </c>
      <c r="N18" s="19">
        <v>1130366.1233438677</v>
      </c>
      <c r="O18" s="6">
        <v>1112.19</v>
      </c>
      <c r="P18" s="6">
        <v>1097752.92</v>
      </c>
      <c r="Q18" s="6">
        <v>155480.92276706532</v>
      </c>
      <c r="R18" s="6">
        <v>0</v>
      </c>
      <c r="S18" s="6">
        <v>0</v>
      </c>
      <c r="T18" s="19">
        <v>1253233.8427670652</v>
      </c>
      <c r="U18" s="6">
        <v>-206.9</v>
      </c>
      <c r="V18" s="6">
        <v>52286.16</v>
      </c>
      <c r="W18" s="6">
        <v>70581.56</v>
      </c>
      <c r="X18" s="19">
        <v>122867.72</v>
      </c>
    </row>
    <row r="19" spans="7:24" x14ac:dyDescent="0.25">
      <c r="G19" s="12"/>
      <c r="H19" s="6" t="s">
        <v>498</v>
      </c>
      <c r="I19" s="12">
        <v>1708.17</v>
      </c>
      <c r="J19" s="6">
        <v>1159983.58</v>
      </c>
      <c r="K19" s="6">
        <v>117538.76460909728</v>
      </c>
      <c r="L19" s="6">
        <v>0</v>
      </c>
      <c r="M19" s="6">
        <v>0</v>
      </c>
      <c r="N19" s="19">
        <v>1277522.3446090973</v>
      </c>
      <c r="O19" s="6">
        <v>1643.8200000000002</v>
      </c>
      <c r="P19" s="6">
        <v>1431996.9300000002</v>
      </c>
      <c r="Q19" s="6">
        <v>231962.800631185</v>
      </c>
      <c r="R19" s="6">
        <v>0</v>
      </c>
      <c r="S19" s="6">
        <v>0</v>
      </c>
      <c r="T19" s="19">
        <v>1663959.7306311852</v>
      </c>
      <c r="U19" s="6">
        <v>-64.349999999999994</v>
      </c>
      <c r="V19" s="6">
        <v>69422.05</v>
      </c>
      <c r="W19" s="6">
        <v>317015.34000000003</v>
      </c>
      <c r="X19" s="19">
        <v>386437.39</v>
      </c>
    </row>
    <row r="20" spans="7:24" x14ac:dyDescent="0.25">
      <c r="G20" s="12"/>
      <c r="H20" s="6" t="s">
        <v>499</v>
      </c>
      <c r="I20" s="12">
        <v>1130.8599999999999</v>
      </c>
      <c r="J20" s="6">
        <v>937632.77</v>
      </c>
      <c r="K20" s="6">
        <v>63260.956207162148</v>
      </c>
      <c r="L20" s="6">
        <v>0</v>
      </c>
      <c r="M20" s="6">
        <v>0</v>
      </c>
      <c r="N20" s="19">
        <v>1000893.7262071621</v>
      </c>
      <c r="O20" s="6">
        <v>1008.03</v>
      </c>
      <c r="P20" s="6">
        <v>1032265.92</v>
      </c>
      <c r="Q20" s="6">
        <v>140919.63158225166</v>
      </c>
      <c r="R20" s="6">
        <v>0</v>
      </c>
      <c r="S20" s="6">
        <v>0</v>
      </c>
      <c r="T20" s="19">
        <v>1173185.5515822517</v>
      </c>
      <c r="U20" s="6">
        <v>-122.83</v>
      </c>
      <c r="V20" s="6">
        <v>48946.46</v>
      </c>
      <c r="W20" s="6">
        <v>123345.37</v>
      </c>
      <c r="X20" s="19">
        <v>172291.83</v>
      </c>
    </row>
    <row r="21" spans="7:24" x14ac:dyDescent="0.25">
      <c r="G21" s="13" t="s">
        <v>38</v>
      </c>
      <c r="H21" s="14"/>
      <c r="I21" s="13">
        <v>5584.33</v>
      </c>
      <c r="J21" s="14">
        <v>4268525.87</v>
      </c>
      <c r="K21" s="14">
        <v>342114.7531571259</v>
      </c>
      <c r="L21" s="14">
        <v>0</v>
      </c>
      <c r="M21" s="14">
        <v>0</v>
      </c>
      <c r="N21" s="20">
        <v>4610640.6231571259</v>
      </c>
      <c r="O21" s="14">
        <v>5097.99</v>
      </c>
      <c r="P21" s="14">
        <v>4799502.5100000007</v>
      </c>
      <c r="Q21" s="14">
        <v>714845.60613090091</v>
      </c>
      <c r="R21" s="14">
        <v>0</v>
      </c>
      <c r="S21" s="14">
        <v>0</v>
      </c>
      <c r="T21" s="20">
        <v>5514348.1161309006</v>
      </c>
      <c r="U21" s="14">
        <v>-486.34</v>
      </c>
      <c r="V21" s="14">
        <v>230064.06</v>
      </c>
      <c r="W21" s="14">
        <v>673643.44000000006</v>
      </c>
      <c r="X21" s="20">
        <v>903707.5</v>
      </c>
    </row>
    <row r="22" spans="7:24" x14ac:dyDescent="0.25">
      <c r="G22" s="12"/>
      <c r="H22" s="6"/>
      <c r="I22" s="12"/>
      <c r="J22" s="6"/>
      <c r="K22" s="6"/>
      <c r="L22" s="6"/>
      <c r="M22" s="6"/>
      <c r="N22" s="19"/>
      <c r="O22" s="6"/>
      <c r="P22" s="6"/>
      <c r="Q22" s="6"/>
      <c r="R22" s="6"/>
      <c r="S22" s="6"/>
      <c r="T22" s="19"/>
      <c r="U22" s="6"/>
      <c r="V22" s="6"/>
      <c r="W22" s="6"/>
      <c r="X22" s="19"/>
    </row>
    <row r="23" spans="7:24" x14ac:dyDescent="0.25">
      <c r="G23" s="12" t="s">
        <v>28</v>
      </c>
      <c r="H23" s="6" t="s">
        <v>39</v>
      </c>
      <c r="I23" s="12">
        <v>0</v>
      </c>
      <c r="J23" s="6">
        <v>0</v>
      </c>
      <c r="K23" s="6">
        <v>0</v>
      </c>
      <c r="L23" s="6">
        <v>5101.5</v>
      </c>
      <c r="M23" s="6">
        <v>0</v>
      </c>
      <c r="N23" s="19">
        <v>5101.5</v>
      </c>
      <c r="O23" s="6">
        <v>0</v>
      </c>
      <c r="P23" s="6">
        <v>0</v>
      </c>
      <c r="Q23" s="6">
        <v>0</v>
      </c>
      <c r="R23" s="6">
        <v>2101.14</v>
      </c>
      <c r="S23" s="6">
        <v>0</v>
      </c>
      <c r="T23" s="19">
        <v>2101.14</v>
      </c>
      <c r="U23" s="6">
        <v>0</v>
      </c>
      <c r="V23" s="6">
        <v>78.98</v>
      </c>
      <c r="W23" s="6">
        <v>-3079.34</v>
      </c>
      <c r="X23" s="19">
        <v>-3000.36</v>
      </c>
    </row>
    <row r="24" spans="7:24" x14ac:dyDescent="0.25">
      <c r="G24" s="12"/>
      <c r="H24" s="6" t="s">
        <v>40</v>
      </c>
      <c r="I24" s="12">
        <v>0</v>
      </c>
      <c r="J24" s="6">
        <v>196061.65</v>
      </c>
      <c r="K24" s="6">
        <v>0</v>
      </c>
      <c r="L24" s="6">
        <v>0</v>
      </c>
      <c r="M24" s="6">
        <v>24000</v>
      </c>
      <c r="N24" s="19">
        <v>220061.65</v>
      </c>
      <c r="O24" s="6">
        <v>0</v>
      </c>
      <c r="P24" s="6">
        <v>398501.89</v>
      </c>
      <c r="Q24" s="6">
        <v>0</v>
      </c>
      <c r="R24" s="6">
        <v>0</v>
      </c>
      <c r="S24" s="6">
        <v>0</v>
      </c>
      <c r="T24" s="19">
        <v>398501.89</v>
      </c>
      <c r="U24" s="6">
        <v>0</v>
      </c>
      <c r="V24" s="6">
        <v>16625.89</v>
      </c>
      <c r="W24" s="6">
        <v>161814.34999999998</v>
      </c>
      <c r="X24" s="19">
        <v>178440.24</v>
      </c>
    </row>
    <row r="25" spans="7:24" x14ac:dyDescent="0.25">
      <c r="G25" s="13" t="s">
        <v>41</v>
      </c>
      <c r="H25" s="14"/>
      <c r="I25" s="13">
        <v>0</v>
      </c>
      <c r="J25" s="14">
        <v>196061.65</v>
      </c>
      <c r="K25" s="14">
        <v>0</v>
      </c>
      <c r="L25" s="14">
        <v>5101.5</v>
      </c>
      <c r="M25" s="14">
        <v>24000</v>
      </c>
      <c r="N25" s="20">
        <v>225163.15</v>
      </c>
      <c r="O25" s="14">
        <v>0</v>
      </c>
      <c r="P25" s="14">
        <v>398501.89</v>
      </c>
      <c r="Q25" s="14">
        <v>0</v>
      </c>
      <c r="R25" s="14">
        <v>2101.14</v>
      </c>
      <c r="S25" s="14">
        <v>0</v>
      </c>
      <c r="T25" s="20">
        <v>400603.03</v>
      </c>
      <c r="U25" s="14">
        <v>0</v>
      </c>
      <c r="V25" s="14">
        <v>16704.87</v>
      </c>
      <c r="W25" s="14">
        <v>158735.00999999998</v>
      </c>
      <c r="X25" s="20">
        <v>175439.88</v>
      </c>
    </row>
    <row r="26" spans="7:24" x14ac:dyDescent="0.25">
      <c r="G26" s="12"/>
      <c r="H26" s="6"/>
      <c r="I26" s="12"/>
      <c r="J26" s="6"/>
      <c r="K26" s="6"/>
      <c r="L26" s="6"/>
      <c r="M26" s="6"/>
      <c r="N26" s="19"/>
      <c r="O26" s="6"/>
      <c r="P26" s="6"/>
      <c r="Q26" s="6"/>
      <c r="R26" s="6"/>
      <c r="S26" s="6"/>
      <c r="T26" s="19"/>
      <c r="U26" s="6"/>
      <c r="V26" s="6"/>
      <c r="W26" s="6"/>
      <c r="X26" s="19"/>
    </row>
    <row r="27" spans="7:24" x14ac:dyDescent="0.25">
      <c r="G27" s="15" t="s">
        <v>500</v>
      </c>
      <c r="H27" s="16"/>
      <c r="I27" s="15">
        <v>7660.46</v>
      </c>
      <c r="J27" s="17">
        <v>5956170.4600000009</v>
      </c>
      <c r="K27" s="17">
        <v>493728.04000000004</v>
      </c>
      <c r="L27" s="17">
        <v>5101.5</v>
      </c>
      <c r="M27" s="17">
        <v>24000</v>
      </c>
      <c r="N27" s="21">
        <v>6479000.0000000009</v>
      </c>
      <c r="O27" s="17">
        <v>7143.2299999999987</v>
      </c>
      <c r="P27" s="17">
        <v>6882380.2999999998</v>
      </c>
      <c r="Q27" s="17">
        <v>1003518.5600000002</v>
      </c>
      <c r="R27" s="17">
        <v>2101.14</v>
      </c>
      <c r="S27" s="17">
        <v>0</v>
      </c>
      <c r="T27" s="21">
        <v>7887999.9999999991</v>
      </c>
      <c r="U27" s="17">
        <v>-517.23000000000013</v>
      </c>
      <c r="V27" s="17">
        <v>329086.48000000004</v>
      </c>
      <c r="W27" s="17">
        <v>1079913.53</v>
      </c>
      <c r="X27" s="21">
        <v>1409000.01</v>
      </c>
    </row>
    <row r="28" spans="7:24" x14ac:dyDescent="0.25">
      <c r="G28" s="8" t="s">
        <v>136</v>
      </c>
      <c r="H28" s="8"/>
      <c r="I28" s="6"/>
      <c r="J28" s="6"/>
      <c r="K28" s="6"/>
      <c r="L28" s="6"/>
      <c r="M28" s="6"/>
      <c r="N28" s="6"/>
      <c r="O28" s="6"/>
      <c r="P28" s="6"/>
      <c r="Q28" s="6"/>
      <c r="R28" s="6"/>
      <c r="S28" s="6"/>
      <c r="T28" s="6"/>
      <c r="U28" s="6"/>
      <c r="V28" s="6"/>
      <c r="W28" s="6"/>
      <c r="X28" s="6"/>
    </row>
  </sheetData>
  <mergeCells count="2">
    <mergeCell ref="G3:M4"/>
    <mergeCell ref="G6:M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6920A-EB70-4F5E-A851-D917719E9105}">
  <sheetPr codeName="Ark18"/>
  <dimension ref="A1:CD45"/>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0" ht="15" hidden="1" customHeight="1" x14ac:dyDescent="0.25"/>
    <row r="2" spans="7:20" ht="10.5" customHeight="1" x14ac:dyDescent="0.25"/>
    <row r="3" spans="7:20" ht="15" customHeight="1" x14ac:dyDescent="0.25">
      <c r="G3" s="3" t="str">
        <f>titel</f>
        <v>Budgetforslag 2024</v>
      </c>
      <c r="H3" s="3"/>
      <c r="I3" s="3"/>
      <c r="J3" s="3"/>
      <c r="K3" s="3"/>
      <c r="L3" s="3"/>
      <c r="M3" s="3"/>
    </row>
    <row r="4" spans="7:20" ht="15" customHeight="1" thickBot="1" x14ac:dyDescent="0.3">
      <c r="G4" s="4"/>
      <c r="H4" s="4"/>
      <c r="I4" s="4"/>
      <c r="J4" s="4"/>
      <c r="K4" s="4"/>
      <c r="L4" s="4"/>
      <c r="M4" s="4"/>
    </row>
    <row r="5" spans="7:20" ht="15" customHeight="1" x14ac:dyDescent="0.25"/>
    <row r="6" spans="7:20" ht="15" customHeight="1" x14ac:dyDescent="0.25">
      <c r="G6" s="5" t="s">
        <v>16</v>
      </c>
      <c r="H6" s="5"/>
      <c r="I6" s="5"/>
      <c r="J6" s="5"/>
      <c r="K6" s="5"/>
      <c r="L6" s="5"/>
      <c r="M6" s="5"/>
    </row>
    <row r="7" spans="7:20" ht="15" customHeight="1" x14ac:dyDescent="0.25">
      <c r="G7" s="5"/>
      <c r="H7" s="5"/>
      <c r="I7" s="5"/>
      <c r="J7" s="5"/>
      <c r="K7" s="5"/>
      <c r="L7" s="5"/>
      <c r="M7" s="5"/>
    </row>
    <row r="10" spans="7:20" x14ac:dyDescent="0.25">
      <c r="G10" s="7" t="s">
        <v>16</v>
      </c>
      <c r="H10" s="8"/>
      <c r="I10" s="22" t="s">
        <v>68</v>
      </c>
      <c r="J10" s="23"/>
      <c r="K10" s="23"/>
      <c r="L10" s="24"/>
      <c r="M10" s="22" t="s">
        <v>566</v>
      </c>
      <c r="N10" s="23"/>
      <c r="O10" s="23"/>
      <c r="P10" s="24"/>
      <c r="Q10" s="22" t="s">
        <v>567</v>
      </c>
      <c r="R10" s="23"/>
      <c r="S10" s="23"/>
      <c r="T10" s="24"/>
    </row>
    <row r="11" spans="7:20" ht="30" x14ac:dyDescent="0.25">
      <c r="G11" s="9" t="s">
        <v>24</v>
      </c>
      <c r="H11" s="10" t="s">
        <v>25</v>
      </c>
      <c r="I11" s="25" t="s">
        <v>22</v>
      </c>
      <c r="J11" s="26" t="s">
        <v>26</v>
      </c>
      <c r="K11" s="26" t="s">
        <v>65</v>
      </c>
      <c r="L11" s="27" t="s">
        <v>67</v>
      </c>
      <c r="M11" s="26" t="s">
        <v>22</v>
      </c>
      <c r="N11" s="26" t="s">
        <v>26</v>
      </c>
      <c r="O11" s="26" t="s">
        <v>65</v>
      </c>
      <c r="P11" s="27" t="s">
        <v>67</v>
      </c>
      <c r="Q11" s="28" t="s">
        <v>22</v>
      </c>
      <c r="R11" s="29" t="s">
        <v>69</v>
      </c>
      <c r="S11" s="29" t="s">
        <v>70</v>
      </c>
      <c r="T11" s="30" t="s">
        <v>67</v>
      </c>
    </row>
    <row r="12" spans="7:20" x14ac:dyDescent="0.25">
      <c r="G12" s="11" t="s">
        <v>82</v>
      </c>
      <c r="H12" s="8" t="s">
        <v>501</v>
      </c>
      <c r="I12" s="11">
        <v>4529.47</v>
      </c>
      <c r="J12" s="8">
        <v>3516068.34</v>
      </c>
      <c r="K12" s="8">
        <v>0</v>
      </c>
      <c r="L12" s="18">
        <v>3516068.34</v>
      </c>
      <c r="M12" s="8">
        <v>0</v>
      </c>
      <c r="N12" s="8">
        <v>0</v>
      </c>
      <c r="O12" s="8">
        <v>0</v>
      </c>
      <c r="P12" s="18">
        <v>0</v>
      </c>
      <c r="Q12" s="8">
        <v>-4529.47</v>
      </c>
      <c r="R12" s="8">
        <v>0</v>
      </c>
      <c r="S12" s="8">
        <v>-3516068.34</v>
      </c>
      <c r="T12" s="18">
        <v>-3516068.34</v>
      </c>
    </row>
    <row r="13" spans="7:20" x14ac:dyDescent="0.25">
      <c r="G13" s="12"/>
      <c r="H13" s="6" t="s">
        <v>502</v>
      </c>
      <c r="I13" s="12">
        <v>2297.5</v>
      </c>
      <c r="J13" s="6">
        <v>1808572.65</v>
      </c>
      <c r="K13" s="6">
        <v>0</v>
      </c>
      <c r="L13" s="19">
        <v>1808572.65</v>
      </c>
      <c r="M13" s="6">
        <v>0</v>
      </c>
      <c r="N13" s="6">
        <v>0</v>
      </c>
      <c r="O13" s="6">
        <v>0</v>
      </c>
      <c r="P13" s="19">
        <v>0</v>
      </c>
      <c r="Q13" s="6">
        <v>-2297.5</v>
      </c>
      <c r="R13" s="6">
        <v>0</v>
      </c>
      <c r="S13" s="6">
        <v>-1808572.65</v>
      </c>
      <c r="T13" s="19">
        <v>-1808572.65</v>
      </c>
    </row>
    <row r="14" spans="7:20" x14ac:dyDescent="0.25">
      <c r="G14" s="12"/>
      <c r="H14" s="6" t="s">
        <v>503</v>
      </c>
      <c r="I14" s="12">
        <v>983.76</v>
      </c>
      <c r="J14" s="6">
        <v>775048.67</v>
      </c>
      <c r="K14" s="6">
        <v>0</v>
      </c>
      <c r="L14" s="19">
        <v>775048.67</v>
      </c>
      <c r="M14" s="6">
        <v>0</v>
      </c>
      <c r="N14" s="6">
        <v>0</v>
      </c>
      <c r="O14" s="6">
        <v>0</v>
      </c>
      <c r="P14" s="19">
        <v>0</v>
      </c>
      <c r="Q14" s="6">
        <v>-983.76</v>
      </c>
      <c r="R14" s="6">
        <v>0</v>
      </c>
      <c r="S14" s="6">
        <v>-775048.67</v>
      </c>
      <c r="T14" s="19">
        <v>-775048.67</v>
      </c>
    </row>
    <row r="15" spans="7:20" x14ac:dyDescent="0.25">
      <c r="G15" s="13" t="s">
        <v>98</v>
      </c>
      <c r="H15" s="14"/>
      <c r="I15" s="13">
        <v>7810.7300000000005</v>
      </c>
      <c r="J15" s="14">
        <v>6099689.6600000001</v>
      </c>
      <c r="K15" s="14">
        <v>0</v>
      </c>
      <c r="L15" s="20">
        <v>6099689.6600000001</v>
      </c>
      <c r="M15" s="14">
        <v>0</v>
      </c>
      <c r="N15" s="14">
        <v>0</v>
      </c>
      <c r="O15" s="14">
        <v>0</v>
      </c>
      <c r="P15" s="20">
        <v>0</v>
      </c>
      <c r="Q15" s="14">
        <v>-7810.7300000000005</v>
      </c>
      <c r="R15" s="14">
        <v>0</v>
      </c>
      <c r="S15" s="14">
        <v>-6099689.6600000001</v>
      </c>
      <c r="T15" s="20">
        <v>-6099689.6600000001</v>
      </c>
    </row>
    <row r="16" spans="7:20" x14ac:dyDescent="0.25">
      <c r="G16" s="12"/>
      <c r="H16" s="6"/>
      <c r="I16" s="12"/>
      <c r="J16" s="6"/>
      <c r="K16" s="6"/>
      <c r="L16" s="19"/>
      <c r="M16" s="6"/>
      <c r="N16" s="6"/>
      <c r="O16" s="6"/>
      <c r="P16" s="19"/>
      <c r="Q16" s="6"/>
      <c r="R16" s="6"/>
      <c r="S16" s="6"/>
      <c r="T16" s="19"/>
    </row>
    <row r="17" spans="7:20" x14ac:dyDescent="0.25">
      <c r="G17" s="12" t="s">
        <v>27</v>
      </c>
      <c r="H17" s="6" t="s">
        <v>501</v>
      </c>
      <c r="I17" s="12">
        <v>0</v>
      </c>
      <c r="J17" s="6">
        <v>0</v>
      </c>
      <c r="K17" s="6">
        <v>0</v>
      </c>
      <c r="L17" s="19">
        <v>0</v>
      </c>
      <c r="M17" s="6">
        <v>4520.1500000000005</v>
      </c>
      <c r="N17" s="6">
        <v>3630208.62</v>
      </c>
      <c r="O17" s="6">
        <v>0</v>
      </c>
      <c r="P17" s="19">
        <v>3630208.62</v>
      </c>
      <c r="Q17" s="6">
        <v>4520.1499999999996</v>
      </c>
      <c r="R17" s="6">
        <v>136454.65</v>
      </c>
      <c r="S17" s="6">
        <v>3493753.97</v>
      </c>
      <c r="T17" s="19">
        <v>3630208.62</v>
      </c>
    </row>
    <row r="18" spans="7:20" x14ac:dyDescent="0.25">
      <c r="G18" s="12"/>
      <c r="H18" s="6" t="s">
        <v>504</v>
      </c>
      <c r="I18" s="12">
        <v>131.66</v>
      </c>
      <c r="J18" s="6">
        <v>109916.51</v>
      </c>
      <c r="K18" s="6">
        <v>0</v>
      </c>
      <c r="L18" s="19">
        <v>109916.51</v>
      </c>
      <c r="M18" s="6">
        <v>131.44</v>
      </c>
      <c r="N18" s="6">
        <v>113203.93999999999</v>
      </c>
      <c r="O18" s="6">
        <v>0</v>
      </c>
      <c r="P18" s="19">
        <v>113203.93999999999</v>
      </c>
      <c r="Q18" s="6">
        <v>-0.22</v>
      </c>
      <c r="R18" s="6">
        <v>4255.18</v>
      </c>
      <c r="S18" s="6">
        <v>-967.75000000000045</v>
      </c>
      <c r="T18" s="19">
        <v>3287.43</v>
      </c>
    </row>
    <row r="19" spans="7:20" x14ac:dyDescent="0.25">
      <c r="G19" s="12"/>
      <c r="H19" s="6" t="s">
        <v>505</v>
      </c>
      <c r="I19" s="12">
        <v>93.86</v>
      </c>
      <c r="J19" s="6">
        <v>75285.08</v>
      </c>
      <c r="K19" s="6">
        <v>0</v>
      </c>
      <c r="L19" s="19">
        <v>75285.08</v>
      </c>
      <c r="M19" s="6">
        <v>93.69</v>
      </c>
      <c r="N19" s="6">
        <v>77631.14</v>
      </c>
      <c r="O19" s="6">
        <v>0</v>
      </c>
      <c r="P19" s="19">
        <v>77631.14</v>
      </c>
      <c r="Q19" s="6">
        <v>-0.17</v>
      </c>
      <c r="R19" s="6">
        <v>2918.05</v>
      </c>
      <c r="S19" s="6">
        <v>-571.99000000000024</v>
      </c>
      <c r="T19" s="19">
        <v>2346.06</v>
      </c>
    </row>
    <row r="20" spans="7:20" x14ac:dyDescent="0.25">
      <c r="G20" s="12"/>
      <c r="H20" s="6" t="s">
        <v>244</v>
      </c>
      <c r="I20" s="12">
        <v>930.95</v>
      </c>
      <c r="J20" s="6">
        <v>1077863.17</v>
      </c>
      <c r="K20" s="6">
        <v>0</v>
      </c>
      <c r="L20" s="19">
        <v>1077863.17</v>
      </c>
      <c r="M20" s="6">
        <v>955.29</v>
      </c>
      <c r="N20" s="6">
        <v>1143214.1099999999</v>
      </c>
      <c r="O20" s="6">
        <v>0</v>
      </c>
      <c r="P20" s="19">
        <v>1143214.1099999999</v>
      </c>
      <c r="Q20" s="6">
        <v>24.34</v>
      </c>
      <c r="R20" s="6">
        <v>42971.88</v>
      </c>
      <c r="S20" s="6">
        <v>22379.060000000005</v>
      </c>
      <c r="T20" s="19">
        <v>65350.94</v>
      </c>
    </row>
    <row r="21" spans="7:20" x14ac:dyDescent="0.25">
      <c r="G21" s="12"/>
      <c r="H21" s="6" t="s">
        <v>506</v>
      </c>
      <c r="I21" s="12">
        <v>7844.99</v>
      </c>
      <c r="J21" s="6">
        <v>6717239.7699999996</v>
      </c>
      <c r="K21" s="6">
        <v>0</v>
      </c>
      <c r="L21" s="19">
        <v>6717239.7699999996</v>
      </c>
      <c r="M21" s="6">
        <v>7850.5300000000007</v>
      </c>
      <c r="N21" s="6">
        <v>6938459.3899999997</v>
      </c>
      <c r="O21" s="6">
        <v>0</v>
      </c>
      <c r="P21" s="19">
        <v>6938459.3899999997</v>
      </c>
      <c r="Q21" s="6">
        <v>5.54</v>
      </c>
      <c r="R21" s="6">
        <v>260807.33</v>
      </c>
      <c r="S21" s="6">
        <v>-39587.709999999992</v>
      </c>
      <c r="T21" s="19">
        <v>221219.62</v>
      </c>
    </row>
    <row r="22" spans="7:20" x14ac:dyDescent="0.25">
      <c r="G22" s="12"/>
      <c r="H22" s="6" t="s">
        <v>502</v>
      </c>
      <c r="I22" s="12">
        <v>0</v>
      </c>
      <c r="J22" s="6">
        <v>0</v>
      </c>
      <c r="K22" s="6">
        <v>0</v>
      </c>
      <c r="L22" s="19">
        <v>0</v>
      </c>
      <c r="M22" s="6">
        <v>2293.6000000000004</v>
      </c>
      <c r="N22" s="6">
        <v>1867137.4099999997</v>
      </c>
      <c r="O22" s="6">
        <v>0</v>
      </c>
      <c r="P22" s="19">
        <v>1867137.4099999997</v>
      </c>
      <c r="Q22" s="6">
        <v>2293.6</v>
      </c>
      <c r="R22" s="6">
        <v>70183.17</v>
      </c>
      <c r="S22" s="6">
        <v>1796954.24</v>
      </c>
      <c r="T22" s="19">
        <v>1867137.41</v>
      </c>
    </row>
    <row r="23" spans="7:20" x14ac:dyDescent="0.25">
      <c r="G23" s="12"/>
      <c r="H23" s="6" t="s">
        <v>503</v>
      </c>
      <c r="I23" s="12">
        <v>0</v>
      </c>
      <c r="J23" s="6">
        <v>0</v>
      </c>
      <c r="K23" s="6">
        <v>0</v>
      </c>
      <c r="L23" s="19">
        <v>0</v>
      </c>
      <c r="M23" s="6">
        <v>979.36</v>
      </c>
      <c r="N23" s="6">
        <v>797677.27</v>
      </c>
      <c r="O23" s="6">
        <v>0</v>
      </c>
      <c r="P23" s="19">
        <v>797677.27</v>
      </c>
      <c r="Q23" s="6">
        <v>979.36</v>
      </c>
      <c r="R23" s="6">
        <v>29983.61</v>
      </c>
      <c r="S23" s="6">
        <v>767693.66</v>
      </c>
      <c r="T23" s="19">
        <v>797677.27</v>
      </c>
    </row>
    <row r="24" spans="7:20" x14ac:dyDescent="0.25">
      <c r="G24" s="12"/>
      <c r="H24" s="6" t="s">
        <v>507</v>
      </c>
      <c r="I24" s="12">
        <v>1465.62</v>
      </c>
      <c r="J24" s="6">
        <v>1389703.78</v>
      </c>
      <c r="K24" s="6">
        <v>0</v>
      </c>
      <c r="L24" s="19">
        <v>1389703.78</v>
      </c>
      <c r="M24" s="6">
        <v>1464.5</v>
      </c>
      <c r="N24" s="6">
        <v>1436725.15</v>
      </c>
      <c r="O24" s="6">
        <v>0</v>
      </c>
      <c r="P24" s="19">
        <v>1436725.15</v>
      </c>
      <c r="Q24" s="6">
        <v>-1.1200000000000001</v>
      </c>
      <c r="R24" s="6">
        <v>54004.56</v>
      </c>
      <c r="S24" s="6">
        <v>-6983.1899999999951</v>
      </c>
      <c r="T24" s="19">
        <v>47021.37</v>
      </c>
    </row>
    <row r="25" spans="7:20" x14ac:dyDescent="0.25">
      <c r="G25" s="12"/>
      <c r="H25" s="6" t="s">
        <v>248</v>
      </c>
      <c r="I25" s="12">
        <v>2032.3000000000002</v>
      </c>
      <c r="J25" s="6">
        <v>1884165.19</v>
      </c>
      <c r="K25" s="6">
        <v>0</v>
      </c>
      <c r="L25" s="19">
        <v>1884165.19</v>
      </c>
      <c r="M25" s="6">
        <v>354.84</v>
      </c>
      <c r="N25" s="6">
        <v>375382.43</v>
      </c>
      <c r="O25" s="6">
        <v>0</v>
      </c>
      <c r="P25" s="19">
        <v>375382.43</v>
      </c>
      <c r="Q25" s="6">
        <v>-1677.46</v>
      </c>
      <c r="R25" s="6">
        <v>14110.11</v>
      </c>
      <c r="S25" s="6">
        <v>-1522892.87</v>
      </c>
      <c r="T25" s="19">
        <v>-1508782.76</v>
      </c>
    </row>
    <row r="26" spans="7:20" x14ac:dyDescent="0.25">
      <c r="G26" s="13" t="s">
        <v>38</v>
      </c>
      <c r="H26" s="14"/>
      <c r="I26" s="13">
        <v>12499.379999999997</v>
      </c>
      <c r="J26" s="14">
        <v>11254173.499999998</v>
      </c>
      <c r="K26" s="14">
        <v>0</v>
      </c>
      <c r="L26" s="20">
        <v>11254173.499999998</v>
      </c>
      <c r="M26" s="14">
        <v>18643.400000000001</v>
      </c>
      <c r="N26" s="14">
        <v>16379639.459999999</v>
      </c>
      <c r="O26" s="14">
        <v>0</v>
      </c>
      <c r="P26" s="20">
        <v>16379639.459999999</v>
      </c>
      <c r="Q26" s="14">
        <v>6144.0199999999995</v>
      </c>
      <c r="R26" s="14">
        <v>615688.53999999992</v>
      </c>
      <c r="S26" s="14">
        <v>4509777.42</v>
      </c>
      <c r="T26" s="20">
        <v>5125465.96</v>
      </c>
    </row>
    <row r="27" spans="7:20" x14ac:dyDescent="0.25">
      <c r="G27" s="12"/>
      <c r="H27" s="6"/>
      <c r="I27" s="12"/>
      <c r="J27" s="6"/>
      <c r="K27" s="6"/>
      <c r="L27" s="19"/>
      <c r="M27" s="6"/>
      <c r="N27" s="6"/>
      <c r="O27" s="6"/>
      <c r="P27" s="19"/>
      <c r="Q27" s="6"/>
      <c r="R27" s="6"/>
      <c r="S27" s="6"/>
      <c r="T27" s="19"/>
    </row>
    <row r="28" spans="7:20" x14ac:dyDescent="0.25">
      <c r="G28" s="12" t="s">
        <v>28</v>
      </c>
      <c r="H28" s="6" t="s">
        <v>39</v>
      </c>
      <c r="I28" s="12">
        <v>0</v>
      </c>
      <c r="J28" s="6">
        <v>0</v>
      </c>
      <c r="K28" s="6">
        <v>57136.84</v>
      </c>
      <c r="L28" s="19">
        <v>57136.84</v>
      </c>
      <c r="M28" s="6">
        <v>0</v>
      </c>
      <c r="N28" s="6">
        <v>0</v>
      </c>
      <c r="O28" s="6">
        <v>18360.54</v>
      </c>
      <c r="P28" s="19">
        <v>18360.54</v>
      </c>
      <c r="Q28" s="6">
        <v>0</v>
      </c>
      <c r="R28" s="6">
        <v>690.16</v>
      </c>
      <c r="S28" s="6">
        <v>-39466.460000000006</v>
      </c>
      <c r="T28" s="19">
        <v>-38776.300000000003</v>
      </c>
    </row>
    <row r="29" spans="7:20" x14ac:dyDescent="0.25">
      <c r="G29" s="13" t="s">
        <v>41</v>
      </c>
      <c r="H29" s="14"/>
      <c r="I29" s="13">
        <v>0</v>
      </c>
      <c r="J29" s="14">
        <v>0</v>
      </c>
      <c r="K29" s="14">
        <v>57136.84</v>
      </c>
      <c r="L29" s="20">
        <v>57136.84</v>
      </c>
      <c r="M29" s="14">
        <v>0</v>
      </c>
      <c r="N29" s="14">
        <v>0</v>
      </c>
      <c r="O29" s="14">
        <v>18360.54</v>
      </c>
      <c r="P29" s="20">
        <v>18360.54</v>
      </c>
      <c r="Q29" s="14">
        <v>0</v>
      </c>
      <c r="R29" s="14">
        <v>690.16</v>
      </c>
      <c r="S29" s="14">
        <v>-39466.460000000006</v>
      </c>
      <c r="T29" s="20">
        <v>-38776.300000000003</v>
      </c>
    </row>
    <row r="30" spans="7:20" x14ac:dyDescent="0.25">
      <c r="G30" s="12"/>
      <c r="H30" s="6"/>
      <c r="I30" s="12"/>
      <c r="J30" s="6"/>
      <c r="K30" s="6"/>
      <c r="L30" s="19"/>
      <c r="M30" s="6"/>
      <c r="N30" s="6"/>
      <c r="O30" s="6"/>
      <c r="P30" s="19"/>
      <c r="Q30" s="6"/>
      <c r="R30" s="6"/>
      <c r="S30" s="6"/>
      <c r="T30" s="19"/>
    </row>
    <row r="31" spans="7:20" x14ac:dyDescent="0.25">
      <c r="G31" s="12" t="s">
        <v>29</v>
      </c>
      <c r="H31" s="6" t="s">
        <v>42</v>
      </c>
      <c r="I31" s="12">
        <v>1166.81</v>
      </c>
      <c r="J31" s="6">
        <v>1176888.6600000001</v>
      </c>
      <c r="K31" s="6">
        <v>0</v>
      </c>
      <c r="L31" s="19">
        <v>1176888.6600000001</v>
      </c>
      <c r="M31" s="6">
        <v>1174.44</v>
      </c>
      <c r="N31" s="6">
        <v>1228605.1200000001</v>
      </c>
      <c r="O31" s="6">
        <v>0</v>
      </c>
      <c r="P31" s="19">
        <v>1228605.1200000001</v>
      </c>
      <c r="Q31" s="6">
        <v>7.63</v>
      </c>
      <c r="R31" s="6">
        <v>46181.61</v>
      </c>
      <c r="S31" s="6">
        <v>5534.8499999999985</v>
      </c>
      <c r="T31" s="19">
        <v>51716.46</v>
      </c>
    </row>
    <row r="32" spans="7:20" x14ac:dyDescent="0.25">
      <c r="G32" s="12"/>
      <c r="H32" s="6" t="s">
        <v>43</v>
      </c>
      <c r="I32" s="12">
        <v>84.73</v>
      </c>
      <c r="J32" s="6">
        <v>75058.850000000006</v>
      </c>
      <c r="K32" s="6">
        <v>0</v>
      </c>
      <c r="L32" s="19">
        <v>75058.850000000006</v>
      </c>
      <c r="M32" s="6">
        <v>82.67</v>
      </c>
      <c r="N32" s="6">
        <v>76088.05</v>
      </c>
      <c r="O32" s="6">
        <v>0</v>
      </c>
      <c r="P32" s="19">
        <v>76088.05</v>
      </c>
      <c r="Q32" s="6">
        <v>-2.06</v>
      </c>
      <c r="R32" s="6">
        <v>2860.05</v>
      </c>
      <c r="S32" s="6">
        <v>-1830.8500000000001</v>
      </c>
      <c r="T32" s="19">
        <v>1029.2</v>
      </c>
    </row>
    <row r="33" spans="7:20" x14ac:dyDescent="0.25">
      <c r="G33" s="12"/>
      <c r="H33" s="6" t="s">
        <v>55</v>
      </c>
      <c r="I33" s="12">
        <v>695.54</v>
      </c>
      <c r="J33" s="6">
        <v>922632.62</v>
      </c>
      <c r="K33" s="6">
        <v>0</v>
      </c>
      <c r="L33" s="19">
        <v>922632.62</v>
      </c>
      <c r="M33" s="6">
        <v>771.65</v>
      </c>
      <c r="N33" s="6">
        <v>1011601.4400000001</v>
      </c>
      <c r="O33" s="6">
        <v>0</v>
      </c>
      <c r="P33" s="19">
        <v>1011601.4400000001</v>
      </c>
      <c r="Q33" s="6">
        <v>76.11</v>
      </c>
      <c r="R33" s="6">
        <v>38024.730000000003</v>
      </c>
      <c r="S33" s="6">
        <v>50944.090000000004</v>
      </c>
      <c r="T33" s="19">
        <v>88968.82</v>
      </c>
    </row>
    <row r="34" spans="7:20" x14ac:dyDescent="0.25">
      <c r="G34" s="12"/>
      <c r="H34" s="6" t="s">
        <v>56</v>
      </c>
      <c r="I34" s="12">
        <v>490.72</v>
      </c>
      <c r="J34" s="6">
        <v>524726.37</v>
      </c>
      <c r="K34" s="6">
        <v>0</v>
      </c>
      <c r="L34" s="19">
        <v>524726.37</v>
      </c>
      <c r="M34" s="6">
        <v>494.63</v>
      </c>
      <c r="N34" s="6">
        <v>548028.46</v>
      </c>
      <c r="O34" s="6">
        <v>0</v>
      </c>
      <c r="P34" s="19">
        <v>548028.46</v>
      </c>
      <c r="Q34" s="6">
        <v>3.91</v>
      </c>
      <c r="R34" s="6">
        <v>20599.650000000001</v>
      </c>
      <c r="S34" s="6">
        <v>2702.4399999999987</v>
      </c>
      <c r="T34" s="19">
        <v>23302.09</v>
      </c>
    </row>
    <row r="35" spans="7:20" x14ac:dyDescent="0.25">
      <c r="G35" s="12"/>
      <c r="H35" s="6" t="s">
        <v>57</v>
      </c>
      <c r="I35" s="12">
        <v>472.23</v>
      </c>
      <c r="J35" s="6">
        <v>511754.36</v>
      </c>
      <c r="K35" s="6">
        <v>0</v>
      </c>
      <c r="L35" s="19">
        <v>511754.36</v>
      </c>
      <c r="M35" s="6">
        <v>473.65</v>
      </c>
      <c r="N35" s="6">
        <v>532759.55000000005</v>
      </c>
      <c r="O35" s="6">
        <v>0</v>
      </c>
      <c r="P35" s="19">
        <v>532759.55000000005</v>
      </c>
      <c r="Q35" s="6">
        <v>1.42</v>
      </c>
      <c r="R35" s="6">
        <v>20025.71</v>
      </c>
      <c r="S35" s="6">
        <v>979.47999999999956</v>
      </c>
      <c r="T35" s="19">
        <v>21005.19</v>
      </c>
    </row>
    <row r="36" spans="7:20" x14ac:dyDescent="0.25">
      <c r="G36" s="12"/>
      <c r="H36" s="6" t="s">
        <v>58</v>
      </c>
      <c r="I36" s="12">
        <v>1185.76</v>
      </c>
      <c r="J36" s="6">
        <v>1110675.19</v>
      </c>
      <c r="K36" s="6">
        <v>0</v>
      </c>
      <c r="L36" s="19">
        <v>1110675.19</v>
      </c>
      <c r="M36" s="6">
        <v>1151.33</v>
      </c>
      <c r="N36" s="6">
        <v>1129332.22</v>
      </c>
      <c r="O36" s="6">
        <v>0</v>
      </c>
      <c r="P36" s="19">
        <v>1129332.22</v>
      </c>
      <c r="Q36" s="6">
        <v>-34.43</v>
      </c>
      <c r="R36" s="6">
        <v>42450.080000000002</v>
      </c>
      <c r="S36" s="6">
        <v>-23793.050000000003</v>
      </c>
      <c r="T36" s="19">
        <v>18657.03</v>
      </c>
    </row>
    <row r="37" spans="7:20" x14ac:dyDescent="0.25">
      <c r="G37" s="12"/>
      <c r="H37" s="6" t="s">
        <v>59</v>
      </c>
      <c r="I37" s="12">
        <v>943.83</v>
      </c>
      <c r="J37" s="6">
        <v>899065.64</v>
      </c>
      <c r="K37" s="6">
        <v>0</v>
      </c>
      <c r="L37" s="19">
        <v>899065.64</v>
      </c>
      <c r="M37" s="6">
        <v>992.13</v>
      </c>
      <c r="N37" s="6">
        <v>968714.3</v>
      </c>
      <c r="O37" s="6">
        <v>0</v>
      </c>
      <c r="P37" s="19">
        <v>968714.3</v>
      </c>
      <c r="Q37" s="6">
        <v>48.3</v>
      </c>
      <c r="R37" s="6">
        <v>36412.67</v>
      </c>
      <c r="S37" s="6">
        <v>33235.990000000005</v>
      </c>
      <c r="T37" s="19">
        <v>69648.66</v>
      </c>
    </row>
    <row r="38" spans="7:20" x14ac:dyDescent="0.25">
      <c r="G38" s="12"/>
      <c r="H38" s="6" t="s">
        <v>60</v>
      </c>
      <c r="I38" s="12">
        <v>827.01</v>
      </c>
      <c r="J38" s="6">
        <v>824742.87</v>
      </c>
      <c r="K38" s="6">
        <v>0</v>
      </c>
      <c r="L38" s="19">
        <v>824742.87</v>
      </c>
      <c r="M38" s="6">
        <v>1038.72</v>
      </c>
      <c r="N38" s="6">
        <v>1009037.65</v>
      </c>
      <c r="O38" s="6">
        <v>0</v>
      </c>
      <c r="P38" s="19">
        <v>1009037.65</v>
      </c>
      <c r="Q38" s="6">
        <v>211.71</v>
      </c>
      <c r="R38" s="6">
        <v>37928.370000000003</v>
      </c>
      <c r="S38" s="6">
        <v>146366.41</v>
      </c>
      <c r="T38" s="19">
        <v>184294.78</v>
      </c>
    </row>
    <row r="39" spans="7:20" x14ac:dyDescent="0.25">
      <c r="G39" s="12"/>
      <c r="H39" s="6" t="s">
        <v>61</v>
      </c>
      <c r="I39" s="12">
        <v>673.07</v>
      </c>
      <c r="J39" s="6">
        <v>699533.18</v>
      </c>
      <c r="K39" s="6">
        <v>0</v>
      </c>
      <c r="L39" s="19">
        <v>699533.18</v>
      </c>
      <c r="M39" s="6">
        <v>678.69</v>
      </c>
      <c r="N39" s="6">
        <v>731256.62</v>
      </c>
      <c r="O39" s="6">
        <v>0</v>
      </c>
      <c r="P39" s="19">
        <v>731256.62</v>
      </c>
      <c r="Q39" s="6">
        <v>5.62</v>
      </c>
      <c r="R39" s="6">
        <v>27486.95</v>
      </c>
      <c r="S39" s="6">
        <v>4236.489999999998</v>
      </c>
      <c r="T39" s="19">
        <v>31723.439999999999</v>
      </c>
    </row>
    <row r="40" spans="7:20" x14ac:dyDescent="0.25">
      <c r="G40" s="12"/>
      <c r="H40" s="6" t="s">
        <v>62</v>
      </c>
      <c r="I40" s="12">
        <v>750.43</v>
      </c>
      <c r="J40" s="6">
        <v>757946.49</v>
      </c>
      <c r="K40" s="6">
        <v>0</v>
      </c>
      <c r="L40" s="19">
        <v>757946.49</v>
      </c>
      <c r="M40" s="6">
        <v>717.18</v>
      </c>
      <c r="N40" s="6">
        <v>761459.53</v>
      </c>
      <c r="O40" s="6">
        <v>0</v>
      </c>
      <c r="P40" s="19">
        <v>761459.53</v>
      </c>
      <c r="Q40" s="6">
        <v>-33.25</v>
      </c>
      <c r="R40" s="6">
        <v>28622.240000000002</v>
      </c>
      <c r="S40" s="6">
        <v>-25109.200000000001</v>
      </c>
      <c r="T40" s="19">
        <v>3513.04</v>
      </c>
    </row>
    <row r="41" spans="7:20" x14ac:dyDescent="0.25">
      <c r="G41" s="12"/>
      <c r="H41" s="6" t="s">
        <v>508</v>
      </c>
      <c r="I41" s="12">
        <v>412.6</v>
      </c>
      <c r="J41" s="6">
        <v>336975.77</v>
      </c>
      <c r="K41" s="6">
        <v>0</v>
      </c>
      <c r="L41" s="19">
        <v>336975.77</v>
      </c>
      <c r="M41" s="6">
        <v>434.97</v>
      </c>
      <c r="N41" s="6">
        <v>369117.06</v>
      </c>
      <c r="O41" s="6">
        <v>0</v>
      </c>
      <c r="P41" s="19">
        <v>369117.06</v>
      </c>
      <c r="Q41" s="6">
        <v>22.37</v>
      </c>
      <c r="R41" s="6">
        <v>13874.61</v>
      </c>
      <c r="S41" s="6">
        <v>18266.68</v>
      </c>
      <c r="T41" s="19">
        <v>32141.29</v>
      </c>
    </row>
    <row r="42" spans="7:20" x14ac:dyDescent="0.25">
      <c r="G42" s="13" t="s">
        <v>63</v>
      </c>
      <c r="H42" s="14"/>
      <c r="I42" s="13">
        <v>7702.7300000000005</v>
      </c>
      <c r="J42" s="14">
        <v>7840000</v>
      </c>
      <c r="K42" s="14">
        <v>0</v>
      </c>
      <c r="L42" s="20">
        <v>7840000</v>
      </c>
      <c r="M42" s="14">
        <v>8010.0600000000022</v>
      </c>
      <c r="N42" s="14">
        <v>8366000</v>
      </c>
      <c r="O42" s="14">
        <v>0</v>
      </c>
      <c r="P42" s="20">
        <v>8366000</v>
      </c>
      <c r="Q42" s="14">
        <v>307.33000000000004</v>
      </c>
      <c r="R42" s="14">
        <v>314466.67</v>
      </c>
      <c r="S42" s="14">
        <v>211533.32999999996</v>
      </c>
      <c r="T42" s="20">
        <v>526000</v>
      </c>
    </row>
    <row r="43" spans="7:20" x14ac:dyDescent="0.25">
      <c r="G43" s="12"/>
      <c r="H43" s="6"/>
      <c r="I43" s="12"/>
      <c r="J43" s="6"/>
      <c r="K43" s="6"/>
      <c r="L43" s="19"/>
      <c r="M43" s="6"/>
      <c r="N43" s="6"/>
      <c r="O43" s="6"/>
      <c r="P43" s="19"/>
      <c r="Q43" s="6"/>
      <c r="R43" s="6"/>
      <c r="S43" s="6"/>
      <c r="T43" s="19"/>
    </row>
    <row r="44" spans="7:20" x14ac:dyDescent="0.25">
      <c r="G44" s="15" t="s">
        <v>509</v>
      </c>
      <c r="H44" s="16"/>
      <c r="I44" s="15">
        <v>28012.84</v>
      </c>
      <c r="J44" s="17">
        <v>25193863.160000004</v>
      </c>
      <c r="K44" s="17">
        <v>57136.84</v>
      </c>
      <c r="L44" s="21">
        <v>25251000.000000004</v>
      </c>
      <c r="M44" s="17">
        <v>26653.460000000006</v>
      </c>
      <c r="N44" s="17">
        <v>24745639.460000001</v>
      </c>
      <c r="O44" s="17">
        <v>18360.54</v>
      </c>
      <c r="P44" s="21">
        <v>24764000</v>
      </c>
      <c r="Q44" s="17">
        <v>-1359.3800000000008</v>
      </c>
      <c r="R44" s="17">
        <v>930845.36999999988</v>
      </c>
      <c r="S44" s="17">
        <v>-1417845.3700000003</v>
      </c>
      <c r="T44" s="21">
        <v>-487000.00000000006</v>
      </c>
    </row>
    <row r="45" spans="7:20" x14ac:dyDescent="0.25">
      <c r="G45" s="8" t="s">
        <v>19</v>
      </c>
      <c r="H45" s="8"/>
      <c r="I45" s="6"/>
      <c r="J45" s="6"/>
      <c r="K45" s="6"/>
      <c r="L45" s="6"/>
      <c r="M45" s="6"/>
      <c r="N45" s="6"/>
      <c r="O45" s="6"/>
      <c r="P45" s="6"/>
      <c r="Q45" s="6"/>
      <c r="R45" s="6"/>
      <c r="S45" s="6"/>
      <c r="T45" s="6"/>
    </row>
  </sheetData>
  <mergeCells count="2">
    <mergeCell ref="G3:M4"/>
    <mergeCell ref="G6:M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45297-4C92-4DAC-8CFA-969242D54413}">
  <sheetPr codeName="Ark19"/>
  <dimension ref="A1:CD55"/>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4" ht="15" hidden="1" customHeight="1" x14ac:dyDescent="0.25"/>
    <row r="2" spans="7:24" ht="10.5" customHeight="1" x14ac:dyDescent="0.25"/>
    <row r="3" spans="7:24" ht="15" customHeight="1" x14ac:dyDescent="0.25">
      <c r="G3" s="3" t="str">
        <f>titel</f>
        <v>Budgetforslag 2024</v>
      </c>
      <c r="H3" s="3"/>
      <c r="I3" s="3"/>
      <c r="J3" s="3"/>
      <c r="K3" s="3"/>
      <c r="L3" s="3"/>
      <c r="M3" s="3"/>
    </row>
    <row r="4" spans="7:24" ht="15" customHeight="1" thickBot="1" x14ac:dyDescent="0.3">
      <c r="G4" s="4"/>
      <c r="H4" s="4"/>
      <c r="I4" s="4"/>
      <c r="J4" s="4"/>
      <c r="K4" s="4"/>
      <c r="L4" s="4"/>
      <c r="M4" s="4"/>
    </row>
    <row r="5" spans="7:24" ht="15" customHeight="1" x14ac:dyDescent="0.25"/>
    <row r="6" spans="7:24" ht="15" customHeight="1" x14ac:dyDescent="0.25">
      <c r="G6" s="5" t="s">
        <v>17</v>
      </c>
      <c r="H6" s="5"/>
      <c r="I6" s="5"/>
      <c r="J6" s="5"/>
      <c r="K6" s="5"/>
      <c r="L6" s="5"/>
      <c r="M6" s="5"/>
    </row>
    <row r="7" spans="7:24" ht="15" customHeight="1" x14ac:dyDescent="0.25">
      <c r="G7" s="5"/>
      <c r="H7" s="5"/>
      <c r="I7" s="5"/>
      <c r="J7" s="5"/>
      <c r="K7" s="5"/>
      <c r="L7" s="5"/>
      <c r="M7" s="5"/>
    </row>
    <row r="10" spans="7:24" x14ac:dyDescent="0.25">
      <c r="G10" s="7" t="s">
        <v>17</v>
      </c>
      <c r="H10" s="8"/>
      <c r="I10" s="22" t="s">
        <v>68</v>
      </c>
      <c r="J10" s="23"/>
      <c r="K10" s="23"/>
      <c r="L10" s="23"/>
      <c r="M10" s="23"/>
      <c r="N10" s="24"/>
      <c r="O10" s="22" t="s">
        <v>566</v>
      </c>
      <c r="P10" s="23"/>
      <c r="Q10" s="23"/>
      <c r="R10" s="23"/>
      <c r="S10" s="23"/>
      <c r="T10" s="24"/>
      <c r="U10" s="22" t="s">
        <v>567</v>
      </c>
      <c r="V10" s="23"/>
      <c r="W10" s="23"/>
      <c r="X10" s="24"/>
    </row>
    <row r="11" spans="7:24" ht="30" x14ac:dyDescent="0.25">
      <c r="G11" s="9" t="s">
        <v>24</v>
      </c>
      <c r="H11" s="10" t="s">
        <v>25</v>
      </c>
      <c r="I11" s="25" t="s">
        <v>22</v>
      </c>
      <c r="J11" s="26" t="s">
        <v>26</v>
      </c>
      <c r="K11" s="26" t="s">
        <v>80</v>
      </c>
      <c r="L11" s="26" t="s">
        <v>65</v>
      </c>
      <c r="M11" s="26" t="s">
        <v>66</v>
      </c>
      <c r="N11" s="27" t="s">
        <v>67</v>
      </c>
      <c r="O11" s="26" t="s">
        <v>22</v>
      </c>
      <c r="P11" s="26" t="s">
        <v>26</v>
      </c>
      <c r="Q11" s="26" t="s">
        <v>80</v>
      </c>
      <c r="R11" s="26" t="s">
        <v>65</v>
      </c>
      <c r="S11" s="26" t="s">
        <v>66</v>
      </c>
      <c r="T11" s="27" t="s">
        <v>67</v>
      </c>
      <c r="U11" s="28" t="s">
        <v>22</v>
      </c>
      <c r="V11" s="29" t="s">
        <v>69</v>
      </c>
      <c r="W11" s="29" t="s">
        <v>70</v>
      </c>
      <c r="X11" s="30" t="s">
        <v>67</v>
      </c>
    </row>
    <row r="12" spans="7:24" x14ac:dyDescent="0.25">
      <c r="G12" s="11" t="s">
        <v>82</v>
      </c>
      <c r="H12" s="8" t="s">
        <v>512</v>
      </c>
      <c r="I12" s="11">
        <v>12341.67</v>
      </c>
      <c r="J12" s="8">
        <v>8812427.4199999999</v>
      </c>
      <c r="K12" s="8">
        <v>0</v>
      </c>
      <c r="L12" s="8">
        <v>0</v>
      </c>
      <c r="M12" s="8">
        <v>0</v>
      </c>
      <c r="N12" s="18">
        <v>8812427.4199999999</v>
      </c>
      <c r="O12" s="8">
        <v>13309.320000000002</v>
      </c>
      <c r="P12" s="8">
        <v>9743736</v>
      </c>
      <c r="Q12" s="8">
        <v>247708.40713363746</v>
      </c>
      <c r="R12" s="8">
        <v>0</v>
      </c>
      <c r="S12" s="8">
        <v>0</v>
      </c>
      <c r="T12" s="18">
        <v>9991444.407133637</v>
      </c>
      <c r="U12" s="8">
        <v>967.65</v>
      </c>
      <c r="V12" s="8">
        <v>397834.96</v>
      </c>
      <c r="W12" s="8">
        <v>781182.03</v>
      </c>
      <c r="X12" s="18">
        <v>1179016.99</v>
      </c>
    </row>
    <row r="13" spans="7:24" x14ac:dyDescent="0.25">
      <c r="G13" s="12"/>
      <c r="H13" s="6" t="s">
        <v>513</v>
      </c>
      <c r="I13" s="12">
        <v>13052.779999999999</v>
      </c>
      <c r="J13" s="6">
        <v>9581792.129999999</v>
      </c>
      <c r="K13" s="6">
        <v>0</v>
      </c>
      <c r="L13" s="6">
        <v>0</v>
      </c>
      <c r="M13" s="6">
        <v>0</v>
      </c>
      <c r="N13" s="19">
        <v>9581792.129999999</v>
      </c>
      <c r="O13" s="6">
        <v>13195.300000000001</v>
      </c>
      <c r="P13" s="6">
        <v>10029696.09</v>
      </c>
      <c r="Q13" s="6">
        <v>222343.72757557564</v>
      </c>
      <c r="R13" s="6">
        <v>0</v>
      </c>
      <c r="S13" s="6">
        <v>0</v>
      </c>
      <c r="T13" s="19">
        <v>10252039.817575576</v>
      </c>
      <c r="U13" s="6">
        <v>142.52000000000001</v>
      </c>
      <c r="V13" s="6">
        <v>406358.66</v>
      </c>
      <c r="W13" s="6">
        <v>263889.02999999997</v>
      </c>
      <c r="X13" s="19">
        <v>670247.68999999994</v>
      </c>
    </row>
    <row r="14" spans="7:24" x14ac:dyDescent="0.25">
      <c r="G14" s="12"/>
      <c r="H14" s="6" t="s">
        <v>514</v>
      </c>
      <c r="I14" s="12">
        <v>4606.7300000000005</v>
      </c>
      <c r="J14" s="6">
        <v>3612552.4299999997</v>
      </c>
      <c r="K14" s="6">
        <v>0</v>
      </c>
      <c r="L14" s="6">
        <v>0</v>
      </c>
      <c r="M14" s="6">
        <v>0</v>
      </c>
      <c r="N14" s="19">
        <v>3612552.4299999997</v>
      </c>
      <c r="O14" s="6">
        <v>6257.56</v>
      </c>
      <c r="P14" s="6">
        <v>4717113.0200000005</v>
      </c>
      <c r="Q14" s="6">
        <v>136810.00569782811</v>
      </c>
      <c r="R14" s="6">
        <v>0</v>
      </c>
      <c r="S14" s="6">
        <v>0</v>
      </c>
      <c r="T14" s="19">
        <v>4853923.0256978283</v>
      </c>
      <c r="U14" s="6">
        <v>1650.83</v>
      </c>
      <c r="V14" s="6">
        <v>194525.32</v>
      </c>
      <c r="W14" s="6">
        <v>1046845.28</v>
      </c>
      <c r="X14" s="19">
        <v>1241370.6000000001</v>
      </c>
    </row>
    <row r="15" spans="7:24" x14ac:dyDescent="0.25">
      <c r="G15" s="12"/>
      <c r="H15" s="6" t="s">
        <v>515</v>
      </c>
      <c r="I15" s="12">
        <v>6044.5400000000009</v>
      </c>
      <c r="J15" s="6">
        <v>4714410.2999999989</v>
      </c>
      <c r="K15" s="6">
        <v>0</v>
      </c>
      <c r="L15" s="6">
        <v>0</v>
      </c>
      <c r="M15" s="6">
        <v>0</v>
      </c>
      <c r="N15" s="19">
        <v>4714410.2999999989</v>
      </c>
      <c r="O15" s="6">
        <v>2625.13</v>
      </c>
      <c r="P15" s="6">
        <v>2183075.52</v>
      </c>
      <c r="Q15" s="6">
        <v>0</v>
      </c>
      <c r="R15" s="6">
        <v>0</v>
      </c>
      <c r="S15" s="6">
        <v>0</v>
      </c>
      <c r="T15" s="19">
        <v>2183075.52</v>
      </c>
      <c r="U15" s="6">
        <v>-3419.41</v>
      </c>
      <c r="V15" s="6">
        <v>82058.87</v>
      </c>
      <c r="W15" s="6">
        <v>-2613393.65</v>
      </c>
      <c r="X15" s="19">
        <v>-2531334.7799999998</v>
      </c>
    </row>
    <row r="16" spans="7:24" x14ac:dyDescent="0.25">
      <c r="G16" s="12"/>
      <c r="H16" s="6" t="s">
        <v>516</v>
      </c>
      <c r="I16" s="12">
        <v>4149.16</v>
      </c>
      <c r="J16" s="6">
        <v>2923321.89</v>
      </c>
      <c r="K16" s="6">
        <v>0</v>
      </c>
      <c r="L16" s="6">
        <v>0</v>
      </c>
      <c r="M16" s="6">
        <v>0</v>
      </c>
      <c r="N16" s="19">
        <v>2923321.89</v>
      </c>
      <c r="O16" s="6">
        <v>2079.9299999999998</v>
      </c>
      <c r="P16" s="6">
        <v>1524817.8699999999</v>
      </c>
      <c r="Q16" s="6">
        <v>0</v>
      </c>
      <c r="R16" s="6">
        <v>0</v>
      </c>
      <c r="S16" s="6">
        <v>0</v>
      </c>
      <c r="T16" s="19">
        <v>1524817.8699999999</v>
      </c>
      <c r="U16" s="6">
        <v>-2069.23</v>
      </c>
      <c r="V16" s="6">
        <v>57315.85</v>
      </c>
      <c r="W16" s="6">
        <v>-1455819.87</v>
      </c>
      <c r="X16" s="19">
        <v>-1398504.02</v>
      </c>
    </row>
    <row r="17" spans="7:24" x14ac:dyDescent="0.25">
      <c r="G17" s="12"/>
      <c r="H17" s="6" t="s">
        <v>517</v>
      </c>
      <c r="I17" s="12">
        <v>747.33</v>
      </c>
      <c r="J17" s="6">
        <v>544315.32000000007</v>
      </c>
      <c r="K17" s="6">
        <v>0</v>
      </c>
      <c r="L17" s="6">
        <v>0</v>
      </c>
      <c r="M17" s="6">
        <v>0</v>
      </c>
      <c r="N17" s="19">
        <v>544315.32000000007</v>
      </c>
      <c r="O17" s="6">
        <v>0</v>
      </c>
      <c r="P17" s="6">
        <v>0</v>
      </c>
      <c r="Q17" s="6">
        <v>0</v>
      </c>
      <c r="R17" s="6">
        <v>0</v>
      </c>
      <c r="S17" s="6">
        <v>0</v>
      </c>
      <c r="T17" s="19">
        <v>0</v>
      </c>
      <c r="U17" s="6">
        <v>-747.33</v>
      </c>
      <c r="V17" s="6">
        <v>0</v>
      </c>
      <c r="W17" s="6">
        <v>-544315.31999999995</v>
      </c>
      <c r="X17" s="19">
        <v>-544315.31999999995</v>
      </c>
    </row>
    <row r="18" spans="7:24" x14ac:dyDescent="0.25">
      <c r="G18" s="12"/>
      <c r="H18" s="6" t="s">
        <v>518</v>
      </c>
      <c r="I18" s="12">
        <v>412.62</v>
      </c>
      <c r="J18" s="6">
        <v>300833.58999999997</v>
      </c>
      <c r="K18" s="6">
        <v>0</v>
      </c>
      <c r="L18" s="6">
        <v>0</v>
      </c>
      <c r="M18" s="6">
        <v>0</v>
      </c>
      <c r="N18" s="19">
        <v>300833.58999999997</v>
      </c>
      <c r="O18" s="6">
        <v>0</v>
      </c>
      <c r="P18" s="6">
        <v>0</v>
      </c>
      <c r="Q18" s="6">
        <v>0</v>
      </c>
      <c r="R18" s="6">
        <v>0</v>
      </c>
      <c r="S18" s="6">
        <v>0</v>
      </c>
      <c r="T18" s="19">
        <v>0</v>
      </c>
      <c r="U18" s="6">
        <v>-412.62</v>
      </c>
      <c r="V18" s="6">
        <v>0</v>
      </c>
      <c r="W18" s="6">
        <v>-300833.59000000003</v>
      </c>
      <c r="X18" s="19">
        <v>-300833.59000000003</v>
      </c>
    </row>
    <row r="19" spans="7:24" x14ac:dyDescent="0.25">
      <c r="G19" s="13" t="s">
        <v>98</v>
      </c>
      <c r="H19" s="14"/>
      <c r="I19" s="13">
        <v>41354.830000000009</v>
      </c>
      <c r="J19" s="14">
        <v>30489653.079999994</v>
      </c>
      <c r="K19" s="14">
        <v>0</v>
      </c>
      <c r="L19" s="14">
        <v>0</v>
      </c>
      <c r="M19" s="14">
        <v>0</v>
      </c>
      <c r="N19" s="20">
        <v>30489653.079999994</v>
      </c>
      <c r="O19" s="14">
        <v>37467.240000000005</v>
      </c>
      <c r="P19" s="14">
        <v>28198438.5</v>
      </c>
      <c r="Q19" s="14">
        <v>606862.14040704118</v>
      </c>
      <c r="R19" s="14">
        <v>0</v>
      </c>
      <c r="S19" s="14">
        <v>0</v>
      </c>
      <c r="T19" s="20">
        <v>28805300.640407041</v>
      </c>
      <c r="U19" s="14">
        <v>-3887.5899999999997</v>
      </c>
      <c r="V19" s="14">
        <v>1138093.6600000001</v>
      </c>
      <c r="W19" s="14">
        <v>-2822446.09</v>
      </c>
      <c r="X19" s="20">
        <v>-1684352.4299999995</v>
      </c>
    </row>
    <row r="20" spans="7:24" x14ac:dyDescent="0.25">
      <c r="G20" s="12"/>
      <c r="H20" s="6"/>
      <c r="I20" s="12"/>
      <c r="J20" s="6"/>
      <c r="K20" s="6"/>
      <c r="L20" s="6"/>
      <c r="M20" s="6"/>
      <c r="N20" s="19"/>
      <c r="O20" s="6"/>
      <c r="P20" s="6"/>
      <c r="Q20" s="6"/>
      <c r="R20" s="6"/>
      <c r="S20" s="6"/>
      <c r="T20" s="19"/>
      <c r="U20" s="6"/>
      <c r="V20" s="6"/>
      <c r="W20" s="6"/>
      <c r="X20" s="19"/>
    </row>
    <row r="21" spans="7:24" x14ac:dyDescent="0.25">
      <c r="G21" s="12" t="s">
        <v>27</v>
      </c>
      <c r="H21" s="6" t="s">
        <v>519</v>
      </c>
      <c r="I21" s="12">
        <v>4415.41</v>
      </c>
      <c r="J21" s="6">
        <v>3568158.7800000003</v>
      </c>
      <c r="K21" s="6">
        <v>0</v>
      </c>
      <c r="L21" s="6">
        <v>0</v>
      </c>
      <c r="M21" s="6">
        <v>0</v>
      </c>
      <c r="N21" s="19">
        <v>3568158.7800000003</v>
      </c>
      <c r="O21" s="6">
        <v>2718.37</v>
      </c>
      <c r="P21" s="6">
        <v>2229199.2600000002</v>
      </c>
      <c r="Q21" s="6">
        <v>16636.905360096749</v>
      </c>
      <c r="R21" s="6">
        <v>0</v>
      </c>
      <c r="S21" s="6">
        <v>0</v>
      </c>
      <c r="T21" s="19">
        <v>2245836.1653600968</v>
      </c>
      <c r="U21" s="6">
        <v>-1697.04</v>
      </c>
      <c r="V21" s="6">
        <v>86180.57</v>
      </c>
      <c r="W21" s="6">
        <v>-1408503.1800000002</v>
      </c>
      <c r="X21" s="19">
        <v>-1322322.6100000001</v>
      </c>
    </row>
    <row r="22" spans="7:24" x14ac:dyDescent="0.25">
      <c r="G22" s="12"/>
      <c r="H22" s="6" t="s">
        <v>520</v>
      </c>
      <c r="I22" s="12">
        <v>1891.61</v>
      </c>
      <c r="J22" s="6">
        <v>1537839.65</v>
      </c>
      <c r="K22" s="6">
        <v>0</v>
      </c>
      <c r="L22" s="6">
        <v>0</v>
      </c>
      <c r="M22" s="6">
        <v>0</v>
      </c>
      <c r="N22" s="19">
        <v>1537839.65</v>
      </c>
      <c r="O22" s="6">
        <v>1312.48</v>
      </c>
      <c r="P22" s="6">
        <v>1255961.6800000002</v>
      </c>
      <c r="Q22" s="6">
        <v>13249.669518180075</v>
      </c>
      <c r="R22" s="6">
        <v>0</v>
      </c>
      <c r="S22" s="6">
        <v>0</v>
      </c>
      <c r="T22" s="19">
        <v>1269211.3495181804</v>
      </c>
      <c r="U22" s="6">
        <v>-579.13</v>
      </c>
      <c r="V22" s="6">
        <v>49649.96</v>
      </c>
      <c r="W22" s="6">
        <v>-318278.26</v>
      </c>
      <c r="X22" s="19">
        <v>-268628.3</v>
      </c>
    </row>
    <row r="23" spans="7:24" x14ac:dyDescent="0.25">
      <c r="G23" s="12"/>
      <c r="H23" s="6" t="s">
        <v>521</v>
      </c>
      <c r="I23" s="12">
        <v>661.2</v>
      </c>
      <c r="J23" s="6">
        <v>846877.72</v>
      </c>
      <c r="K23" s="6">
        <v>0</v>
      </c>
      <c r="L23" s="6">
        <v>0</v>
      </c>
      <c r="M23" s="6">
        <v>0</v>
      </c>
      <c r="N23" s="19">
        <v>846877.72</v>
      </c>
      <c r="O23" s="6">
        <v>383.33</v>
      </c>
      <c r="P23" s="6">
        <v>507394.7</v>
      </c>
      <c r="Q23" s="6">
        <v>0</v>
      </c>
      <c r="R23" s="6">
        <v>0</v>
      </c>
      <c r="S23" s="6">
        <v>0</v>
      </c>
      <c r="T23" s="19">
        <v>507394.7</v>
      </c>
      <c r="U23" s="6">
        <v>-277.87</v>
      </c>
      <c r="V23" s="6">
        <v>19072.28</v>
      </c>
      <c r="W23" s="6">
        <v>-358555.30000000005</v>
      </c>
      <c r="X23" s="19">
        <v>-339483.02</v>
      </c>
    </row>
    <row r="24" spans="7:24" x14ac:dyDescent="0.25">
      <c r="G24" s="12"/>
      <c r="H24" s="6" t="s">
        <v>522</v>
      </c>
      <c r="I24" s="12">
        <v>372.94000000000005</v>
      </c>
      <c r="J24" s="6">
        <v>301810.59999999998</v>
      </c>
      <c r="K24" s="6">
        <v>0</v>
      </c>
      <c r="L24" s="6">
        <v>3496.87</v>
      </c>
      <c r="M24" s="6">
        <v>0</v>
      </c>
      <c r="N24" s="19">
        <v>305307.46999999997</v>
      </c>
      <c r="O24" s="6">
        <v>227.69999999999993</v>
      </c>
      <c r="P24" s="6">
        <v>208243.68</v>
      </c>
      <c r="Q24" s="6">
        <v>1394.5184734819127</v>
      </c>
      <c r="R24" s="6">
        <v>3627.91</v>
      </c>
      <c r="S24" s="6">
        <v>0</v>
      </c>
      <c r="T24" s="19">
        <v>213266.1084734819</v>
      </c>
      <c r="U24" s="6">
        <v>-145.24</v>
      </c>
      <c r="V24" s="6">
        <v>8473.91</v>
      </c>
      <c r="W24" s="6">
        <v>-100515.27</v>
      </c>
      <c r="X24" s="19">
        <v>-92041.36</v>
      </c>
    </row>
    <row r="25" spans="7:24" x14ac:dyDescent="0.25">
      <c r="G25" s="12"/>
      <c r="H25" s="6" t="s">
        <v>487</v>
      </c>
      <c r="I25" s="12">
        <v>3196.53</v>
      </c>
      <c r="J25" s="6">
        <v>2662379.7199999997</v>
      </c>
      <c r="K25" s="6">
        <v>0</v>
      </c>
      <c r="L25" s="6">
        <v>0</v>
      </c>
      <c r="M25" s="6">
        <v>0</v>
      </c>
      <c r="N25" s="19">
        <v>2662379.7199999997</v>
      </c>
      <c r="O25" s="6">
        <v>2086.0299999999997</v>
      </c>
      <c r="P25" s="6">
        <v>2084347.2400000002</v>
      </c>
      <c r="Q25" s="6">
        <v>18897.504216183857</v>
      </c>
      <c r="R25" s="6">
        <v>0</v>
      </c>
      <c r="S25" s="6">
        <v>0</v>
      </c>
      <c r="T25" s="19">
        <v>2103244.7442161841</v>
      </c>
      <c r="U25" s="6">
        <v>-1110.5</v>
      </c>
      <c r="V25" s="6">
        <v>82183.06</v>
      </c>
      <c r="W25" s="6">
        <v>-641318.04</v>
      </c>
      <c r="X25" s="19">
        <v>-559134.98</v>
      </c>
    </row>
    <row r="26" spans="7:24" x14ac:dyDescent="0.25">
      <c r="G26" s="12"/>
      <c r="H26" s="6" t="s">
        <v>523</v>
      </c>
      <c r="I26" s="12">
        <v>1105</v>
      </c>
      <c r="J26" s="6">
        <v>993008.41999999993</v>
      </c>
      <c r="K26" s="6">
        <v>0</v>
      </c>
      <c r="L26" s="6">
        <v>0</v>
      </c>
      <c r="M26" s="6">
        <v>0</v>
      </c>
      <c r="N26" s="19">
        <v>993008.41999999993</v>
      </c>
      <c r="O26" s="6">
        <v>640.33000000000004</v>
      </c>
      <c r="P26" s="6">
        <v>567771.93999999994</v>
      </c>
      <c r="Q26" s="6">
        <v>0</v>
      </c>
      <c r="R26" s="6">
        <v>0</v>
      </c>
      <c r="S26" s="6">
        <v>0</v>
      </c>
      <c r="T26" s="19">
        <v>567771.93999999994</v>
      </c>
      <c r="U26" s="6">
        <v>-464.67</v>
      </c>
      <c r="V26" s="6">
        <v>21341.78</v>
      </c>
      <c r="W26" s="6">
        <v>-446578.26</v>
      </c>
      <c r="X26" s="19">
        <v>-425236.47999999998</v>
      </c>
    </row>
    <row r="27" spans="7:24" x14ac:dyDescent="0.25">
      <c r="G27" s="12"/>
      <c r="H27" s="6" t="s">
        <v>524</v>
      </c>
      <c r="I27" s="12">
        <v>533</v>
      </c>
      <c r="J27" s="6">
        <v>485689.16000000003</v>
      </c>
      <c r="K27" s="6">
        <v>0</v>
      </c>
      <c r="L27" s="6">
        <v>0</v>
      </c>
      <c r="M27" s="6">
        <v>0</v>
      </c>
      <c r="N27" s="19">
        <v>485689.16000000003</v>
      </c>
      <c r="O27" s="6">
        <v>308.87</v>
      </c>
      <c r="P27" s="6">
        <v>277338.44</v>
      </c>
      <c r="Q27" s="6">
        <v>0</v>
      </c>
      <c r="R27" s="6">
        <v>0</v>
      </c>
      <c r="S27" s="6">
        <v>0</v>
      </c>
      <c r="T27" s="19">
        <v>277338.44</v>
      </c>
      <c r="U27" s="6">
        <v>-224.13</v>
      </c>
      <c r="V27" s="6">
        <v>10424.780000000001</v>
      </c>
      <c r="W27" s="6">
        <v>-218775.5</v>
      </c>
      <c r="X27" s="19">
        <v>-208350.72</v>
      </c>
    </row>
    <row r="28" spans="7:24" x14ac:dyDescent="0.25">
      <c r="G28" s="12"/>
      <c r="H28" s="6" t="s">
        <v>488</v>
      </c>
      <c r="I28" s="12">
        <v>680.98</v>
      </c>
      <c r="J28" s="6">
        <v>801973.34</v>
      </c>
      <c r="K28" s="6">
        <v>0</v>
      </c>
      <c r="L28" s="6">
        <v>272605.59000000003</v>
      </c>
      <c r="M28" s="6">
        <v>0</v>
      </c>
      <c r="N28" s="19">
        <v>1074578.93</v>
      </c>
      <c r="O28" s="6">
        <v>766.03</v>
      </c>
      <c r="P28" s="6">
        <v>921307.73</v>
      </c>
      <c r="Q28" s="6">
        <v>12502.880110545066</v>
      </c>
      <c r="R28" s="6">
        <v>277432.55</v>
      </c>
      <c r="S28" s="6">
        <v>0</v>
      </c>
      <c r="T28" s="19">
        <v>1211243.1601105451</v>
      </c>
      <c r="U28" s="6">
        <v>85.05</v>
      </c>
      <c r="V28" s="6">
        <v>47502.12</v>
      </c>
      <c r="W28" s="6">
        <v>89162.110000000015</v>
      </c>
      <c r="X28" s="19">
        <v>136664.23000000001</v>
      </c>
    </row>
    <row r="29" spans="7:24" x14ac:dyDescent="0.25">
      <c r="G29" s="12"/>
      <c r="H29" s="6" t="s">
        <v>525</v>
      </c>
      <c r="I29" s="12">
        <v>1465.17</v>
      </c>
      <c r="J29" s="6">
        <v>1123376.1599999999</v>
      </c>
      <c r="K29" s="6">
        <v>0</v>
      </c>
      <c r="L29" s="6">
        <v>0</v>
      </c>
      <c r="M29" s="6">
        <v>0</v>
      </c>
      <c r="N29" s="19">
        <v>1123376.1599999999</v>
      </c>
      <c r="O29" s="6">
        <v>1268.46</v>
      </c>
      <c r="P29" s="6">
        <v>1050887.52</v>
      </c>
      <c r="Q29" s="6">
        <v>16938.620837726026</v>
      </c>
      <c r="R29" s="6">
        <v>0</v>
      </c>
      <c r="S29" s="6">
        <v>0</v>
      </c>
      <c r="T29" s="19">
        <v>1067826.140837726</v>
      </c>
      <c r="U29" s="6">
        <v>-196.71</v>
      </c>
      <c r="V29" s="6">
        <v>42108.03</v>
      </c>
      <c r="W29" s="6">
        <v>-97658.049999999988</v>
      </c>
      <c r="X29" s="19">
        <v>-55550.02</v>
      </c>
    </row>
    <row r="30" spans="7:24" x14ac:dyDescent="0.25">
      <c r="G30" s="12"/>
      <c r="H30" s="6" t="s">
        <v>526</v>
      </c>
      <c r="I30" s="12">
        <v>2473.8999999999996</v>
      </c>
      <c r="J30" s="6">
        <v>1969922.75</v>
      </c>
      <c r="K30" s="6">
        <v>0</v>
      </c>
      <c r="L30" s="6">
        <v>11936.13</v>
      </c>
      <c r="M30" s="6">
        <v>0</v>
      </c>
      <c r="N30" s="19">
        <v>1981858.88</v>
      </c>
      <c r="O30" s="6">
        <v>3139.75</v>
      </c>
      <c r="P30" s="6">
        <v>2526966.5099999998</v>
      </c>
      <c r="Q30" s="6">
        <v>61035.471506311282</v>
      </c>
      <c r="R30" s="6">
        <v>0</v>
      </c>
      <c r="S30" s="6">
        <v>0</v>
      </c>
      <c r="T30" s="19">
        <v>2588001.9815063109</v>
      </c>
      <c r="U30" s="6">
        <v>665.85</v>
      </c>
      <c r="V30" s="6">
        <v>103456.81</v>
      </c>
      <c r="W30" s="6">
        <v>502686.29</v>
      </c>
      <c r="X30" s="19">
        <v>606143.1</v>
      </c>
    </row>
    <row r="31" spans="7:24" x14ac:dyDescent="0.25">
      <c r="G31" s="12"/>
      <c r="H31" s="6" t="s">
        <v>572</v>
      </c>
      <c r="I31" s="12">
        <v>0</v>
      </c>
      <c r="J31" s="6">
        <v>0</v>
      </c>
      <c r="K31" s="6">
        <v>0</v>
      </c>
      <c r="L31" s="6">
        <v>0</v>
      </c>
      <c r="M31" s="6">
        <v>0</v>
      </c>
      <c r="N31" s="19">
        <v>0</v>
      </c>
      <c r="O31" s="6">
        <v>1398.5900000000001</v>
      </c>
      <c r="P31" s="6">
        <v>1176857.02</v>
      </c>
      <c r="Q31" s="6">
        <v>48783.381486419923</v>
      </c>
      <c r="R31" s="6">
        <v>0</v>
      </c>
      <c r="S31" s="6">
        <v>0</v>
      </c>
      <c r="T31" s="19">
        <v>1225640.4014864198</v>
      </c>
      <c r="U31" s="6">
        <v>1398.59</v>
      </c>
      <c r="V31" s="6">
        <v>51134.93</v>
      </c>
      <c r="W31" s="6">
        <v>1174505.47</v>
      </c>
      <c r="X31" s="19">
        <v>1225640.3999999999</v>
      </c>
    </row>
    <row r="32" spans="7:24" x14ac:dyDescent="0.25">
      <c r="G32" s="12"/>
      <c r="H32" s="6" t="s">
        <v>527</v>
      </c>
      <c r="I32" s="12">
        <v>1199.25</v>
      </c>
      <c r="J32" s="6">
        <v>938197.72</v>
      </c>
      <c r="K32" s="6">
        <v>0</v>
      </c>
      <c r="L32" s="6">
        <v>0</v>
      </c>
      <c r="M32" s="6">
        <v>0</v>
      </c>
      <c r="N32" s="19">
        <v>938197.72</v>
      </c>
      <c r="O32" s="6">
        <v>694.95</v>
      </c>
      <c r="P32" s="6">
        <v>540420.98</v>
      </c>
      <c r="Q32" s="6">
        <v>0</v>
      </c>
      <c r="R32" s="6">
        <v>0</v>
      </c>
      <c r="S32" s="6">
        <v>0</v>
      </c>
      <c r="T32" s="19">
        <v>540420.98</v>
      </c>
      <c r="U32" s="6">
        <v>-504.3</v>
      </c>
      <c r="V32" s="6">
        <v>20313.7</v>
      </c>
      <c r="W32" s="6">
        <v>-418090.44</v>
      </c>
      <c r="X32" s="19">
        <v>-397776.74</v>
      </c>
    </row>
    <row r="33" spans="7:24" x14ac:dyDescent="0.25">
      <c r="G33" s="12"/>
      <c r="H33" s="6" t="s">
        <v>365</v>
      </c>
      <c r="I33" s="12">
        <v>3118.55</v>
      </c>
      <c r="J33" s="6">
        <v>2554057.8199999998</v>
      </c>
      <c r="K33" s="6">
        <v>0</v>
      </c>
      <c r="L33" s="6">
        <v>0</v>
      </c>
      <c r="M33" s="6">
        <v>0</v>
      </c>
      <c r="N33" s="19">
        <v>2554057.8199999998</v>
      </c>
      <c r="O33" s="6">
        <v>2358.21</v>
      </c>
      <c r="P33" s="6">
        <v>2296938.2399999998</v>
      </c>
      <c r="Q33" s="6">
        <v>23262.088923207168</v>
      </c>
      <c r="R33" s="6">
        <v>0</v>
      </c>
      <c r="S33" s="6">
        <v>0</v>
      </c>
      <c r="T33" s="19">
        <v>2320200.3289232068</v>
      </c>
      <c r="U33" s="6">
        <v>-760.34</v>
      </c>
      <c r="V33" s="6">
        <v>90955.81</v>
      </c>
      <c r="W33" s="6">
        <v>-324813.3</v>
      </c>
      <c r="X33" s="19">
        <v>-233857.49</v>
      </c>
    </row>
    <row r="34" spans="7:24" x14ac:dyDescent="0.25">
      <c r="G34" s="12"/>
      <c r="H34" s="6" t="s">
        <v>36</v>
      </c>
      <c r="I34" s="12">
        <v>4320.6200000000008</v>
      </c>
      <c r="J34" s="6">
        <v>3102678.3200000003</v>
      </c>
      <c r="K34" s="6">
        <v>0</v>
      </c>
      <c r="L34" s="6">
        <v>27.75</v>
      </c>
      <c r="M34" s="6">
        <v>0</v>
      </c>
      <c r="N34" s="19">
        <v>3102706.0700000003</v>
      </c>
      <c r="O34" s="6">
        <v>4610.88</v>
      </c>
      <c r="P34" s="6">
        <v>3651502.5</v>
      </c>
      <c r="Q34" s="6">
        <v>86881.151808478055</v>
      </c>
      <c r="R34" s="6">
        <v>0</v>
      </c>
      <c r="S34" s="6">
        <v>0</v>
      </c>
      <c r="T34" s="19">
        <v>3738383.6518084779</v>
      </c>
      <c r="U34" s="6">
        <v>290.26</v>
      </c>
      <c r="V34" s="6">
        <v>149403.72</v>
      </c>
      <c r="W34" s="6">
        <v>486273.86</v>
      </c>
      <c r="X34" s="19">
        <v>635677.57999999996</v>
      </c>
    </row>
    <row r="35" spans="7:24" x14ac:dyDescent="0.25">
      <c r="G35" s="12"/>
      <c r="H35" s="6" t="s">
        <v>528</v>
      </c>
      <c r="I35" s="12">
        <v>2140.7999999999997</v>
      </c>
      <c r="J35" s="6">
        <v>1816825.32</v>
      </c>
      <c r="K35" s="6">
        <v>0</v>
      </c>
      <c r="L35" s="6">
        <v>15795.24</v>
      </c>
      <c r="M35" s="6">
        <v>0</v>
      </c>
      <c r="N35" s="19">
        <v>1832620.56</v>
      </c>
      <c r="O35" s="6">
        <v>1846.79</v>
      </c>
      <c r="P35" s="6">
        <v>1892692.26</v>
      </c>
      <c r="Q35" s="6">
        <v>21418.659675495332</v>
      </c>
      <c r="R35" s="6">
        <v>0</v>
      </c>
      <c r="S35" s="6">
        <v>0</v>
      </c>
      <c r="T35" s="19">
        <v>1914110.9196754952</v>
      </c>
      <c r="U35" s="6">
        <v>-294.01</v>
      </c>
      <c r="V35" s="6">
        <v>75553.789999999994</v>
      </c>
      <c r="W35" s="6">
        <v>5936.570000000007</v>
      </c>
      <c r="X35" s="19">
        <v>81490.36</v>
      </c>
    </row>
    <row r="36" spans="7:24" x14ac:dyDescent="0.25">
      <c r="G36" s="12"/>
      <c r="H36" s="6" t="s">
        <v>529</v>
      </c>
      <c r="I36" s="12">
        <v>744.25</v>
      </c>
      <c r="J36" s="6">
        <v>652585.33000000007</v>
      </c>
      <c r="K36" s="6">
        <v>0</v>
      </c>
      <c r="L36" s="6">
        <v>0</v>
      </c>
      <c r="M36" s="6">
        <v>0</v>
      </c>
      <c r="N36" s="19">
        <v>652585.33000000007</v>
      </c>
      <c r="O36" s="6">
        <v>431.28</v>
      </c>
      <c r="P36" s="6">
        <v>387022.28</v>
      </c>
      <c r="Q36" s="6">
        <v>0</v>
      </c>
      <c r="R36" s="6">
        <v>0</v>
      </c>
      <c r="S36" s="6">
        <v>0</v>
      </c>
      <c r="T36" s="19">
        <v>387022.28</v>
      </c>
      <c r="U36" s="6">
        <v>-312.97000000000003</v>
      </c>
      <c r="V36" s="6">
        <v>14547.65</v>
      </c>
      <c r="W36" s="6">
        <v>-280110.7</v>
      </c>
      <c r="X36" s="19">
        <v>-265563.05</v>
      </c>
    </row>
    <row r="37" spans="7:24" x14ac:dyDescent="0.25">
      <c r="G37" s="12"/>
      <c r="H37" s="6" t="s">
        <v>530</v>
      </c>
      <c r="I37" s="12">
        <v>779.96</v>
      </c>
      <c r="J37" s="6">
        <v>987970.79999999993</v>
      </c>
      <c r="K37" s="6">
        <v>0</v>
      </c>
      <c r="L37" s="6">
        <v>0</v>
      </c>
      <c r="M37" s="6">
        <v>0</v>
      </c>
      <c r="N37" s="19">
        <v>987970.79999999993</v>
      </c>
      <c r="O37" s="6">
        <v>482.43</v>
      </c>
      <c r="P37" s="6">
        <v>793145.21</v>
      </c>
      <c r="Q37" s="6">
        <v>6973.6387794707061</v>
      </c>
      <c r="R37" s="6">
        <v>0</v>
      </c>
      <c r="S37" s="6">
        <v>0</v>
      </c>
      <c r="T37" s="19">
        <v>800118.84877947066</v>
      </c>
      <c r="U37" s="6">
        <v>-297.52999999999997</v>
      </c>
      <c r="V37" s="6">
        <v>31598.93</v>
      </c>
      <c r="W37" s="6">
        <v>-219450.88</v>
      </c>
      <c r="X37" s="19">
        <v>-187851.95</v>
      </c>
    </row>
    <row r="38" spans="7:24" x14ac:dyDescent="0.25">
      <c r="G38" s="12"/>
      <c r="H38" s="6" t="s">
        <v>531</v>
      </c>
      <c r="I38" s="12">
        <v>934.06</v>
      </c>
      <c r="J38" s="6">
        <v>863844.63</v>
      </c>
      <c r="K38" s="6">
        <v>0</v>
      </c>
      <c r="L38" s="6">
        <v>25.71</v>
      </c>
      <c r="M38" s="6">
        <v>0</v>
      </c>
      <c r="N38" s="19">
        <v>863870.34</v>
      </c>
      <c r="O38" s="6">
        <v>880.08999999999992</v>
      </c>
      <c r="P38" s="6">
        <v>937982.84000000008</v>
      </c>
      <c r="Q38" s="6">
        <v>16110.908897362699</v>
      </c>
      <c r="R38" s="6">
        <v>0</v>
      </c>
      <c r="S38" s="6">
        <v>0</v>
      </c>
      <c r="T38" s="19">
        <v>954093.74889736273</v>
      </c>
      <c r="U38" s="6">
        <v>-53.97</v>
      </c>
      <c r="V38" s="6">
        <v>38068.89</v>
      </c>
      <c r="W38" s="6">
        <v>52154.520000000004</v>
      </c>
      <c r="X38" s="19">
        <v>90223.41</v>
      </c>
    </row>
    <row r="39" spans="7:24" x14ac:dyDescent="0.25">
      <c r="G39" s="12"/>
      <c r="H39" s="6" t="s">
        <v>37</v>
      </c>
      <c r="I39" s="12">
        <v>46.8</v>
      </c>
      <c r="J39" s="6">
        <v>41571.11</v>
      </c>
      <c r="K39" s="6">
        <v>0</v>
      </c>
      <c r="L39" s="6">
        <v>0</v>
      </c>
      <c r="M39" s="6">
        <v>0</v>
      </c>
      <c r="N39" s="19">
        <v>41571.11</v>
      </c>
      <c r="O39" s="6">
        <v>0</v>
      </c>
      <c r="P39" s="6">
        <v>0</v>
      </c>
      <c r="Q39" s="6">
        <v>0</v>
      </c>
      <c r="R39" s="6">
        <v>0</v>
      </c>
      <c r="S39" s="6">
        <v>0</v>
      </c>
      <c r="T39" s="19">
        <v>0</v>
      </c>
      <c r="U39" s="6">
        <v>-46.8</v>
      </c>
      <c r="V39" s="6">
        <v>0</v>
      </c>
      <c r="W39" s="6">
        <v>-41571.11</v>
      </c>
      <c r="X39" s="19">
        <v>-41571.11</v>
      </c>
    </row>
    <row r="40" spans="7:24" x14ac:dyDescent="0.25">
      <c r="G40" s="13" t="s">
        <v>38</v>
      </c>
      <c r="H40" s="14"/>
      <c r="I40" s="13">
        <v>30080.029999999995</v>
      </c>
      <c r="J40" s="14">
        <v>25248767.350000001</v>
      </c>
      <c r="K40" s="14">
        <v>0</v>
      </c>
      <c r="L40" s="14">
        <v>303887.29000000004</v>
      </c>
      <c r="M40" s="14">
        <v>0</v>
      </c>
      <c r="N40" s="20">
        <v>25552654.640000001</v>
      </c>
      <c r="O40" s="14">
        <v>25554.57</v>
      </c>
      <c r="P40" s="14">
        <v>23305980.030000001</v>
      </c>
      <c r="Q40" s="14">
        <v>344085.39959295891</v>
      </c>
      <c r="R40" s="14">
        <v>281060.45999999996</v>
      </c>
      <c r="S40" s="14">
        <v>0</v>
      </c>
      <c r="T40" s="20">
        <v>23931125.88959296</v>
      </c>
      <c r="U40" s="14">
        <v>-4525.4600000000009</v>
      </c>
      <c r="V40" s="14">
        <v>941970.72000000009</v>
      </c>
      <c r="W40" s="14">
        <v>-2563499.4700000002</v>
      </c>
      <c r="X40" s="20">
        <v>-1621528.7500000007</v>
      </c>
    </row>
    <row r="41" spans="7:24" x14ac:dyDescent="0.25">
      <c r="G41" s="12"/>
      <c r="H41" s="6"/>
      <c r="I41" s="12"/>
      <c r="J41" s="6"/>
      <c r="K41" s="6"/>
      <c r="L41" s="6"/>
      <c r="M41" s="6"/>
      <c r="N41" s="19"/>
      <c r="O41" s="6"/>
      <c r="P41" s="6"/>
      <c r="Q41" s="6"/>
      <c r="R41" s="6"/>
      <c r="S41" s="6"/>
      <c r="T41" s="19"/>
      <c r="U41" s="6"/>
      <c r="V41" s="6"/>
      <c r="W41" s="6"/>
      <c r="X41" s="19"/>
    </row>
    <row r="42" spans="7:24" x14ac:dyDescent="0.25">
      <c r="G42" s="12" t="s">
        <v>83</v>
      </c>
      <c r="H42" s="6" t="s">
        <v>532</v>
      </c>
      <c r="I42" s="12">
        <v>14.4</v>
      </c>
      <c r="J42" s="6">
        <v>9909.85</v>
      </c>
      <c r="K42" s="6">
        <v>0</v>
      </c>
      <c r="L42" s="6">
        <v>0</v>
      </c>
      <c r="M42" s="6">
        <v>0</v>
      </c>
      <c r="N42" s="19">
        <v>9909.85</v>
      </c>
      <c r="O42" s="6">
        <v>0</v>
      </c>
      <c r="P42" s="6">
        <v>0</v>
      </c>
      <c r="Q42" s="6">
        <v>0</v>
      </c>
      <c r="R42" s="6">
        <v>0</v>
      </c>
      <c r="S42" s="6">
        <v>0</v>
      </c>
      <c r="T42" s="19">
        <v>0</v>
      </c>
      <c r="U42" s="6">
        <v>-14.4</v>
      </c>
      <c r="V42" s="6">
        <v>0</v>
      </c>
      <c r="W42" s="6">
        <v>-9909.85</v>
      </c>
      <c r="X42" s="19">
        <v>-9909.85</v>
      </c>
    </row>
    <row r="43" spans="7:24" x14ac:dyDescent="0.25">
      <c r="G43" s="12"/>
      <c r="H43" s="6" t="s">
        <v>533</v>
      </c>
      <c r="I43" s="12">
        <v>14.93</v>
      </c>
      <c r="J43" s="6">
        <v>10274.58</v>
      </c>
      <c r="K43" s="6">
        <v>0</v>
      </c>
      <c r="L43" s="6">
        <v>0</v>
      </c>
      <c r="M43" s="6">
        <v>0</v>
      </c>
      <c r="N43" s="19">
        <v>10274.58</v>
      </c>
      <c r="O43" s="6">
        <v>0</v>
      </c>
      <c r="P43" s="6">
        <v>0</v>
      </c>
      <c r="Q43" s="6">
        <v>0</v>
      </c>
      <c r="R43" s="6">
        <v>0</v>
      </c>
      <c r="S43" s="6">
        <v>0</v>
      </c>
      <c r="T43" s="19">
        <v>0</v>
      </c>
      <c r="U43" s="6">
        <v>-14.93</v>
      </c>
      <c r="V43" s="6">
        <v>0</v>
      </c>
      <c r="W43" s="6">
        <v>-10274.58</v>
      </c>
      <c r="X43" s="19">
        <v>-10274.58</v>
      </c>
    </row>
    <row r="44" spans="7:24" x14ac:dyDescent="0.25">
      <c r="G44" s="12"/>
      <c r="H44" s="6" t="s">
        <v>534</v>
      </c>
      <c r="I44" s="12">
        <v>43.47</v>
      </c>
      <c r="J44" s="6">
        <v>36077.19</v>
      </c>
      <c r="K44" s="6">
        <v>0</v>
      </c>
      <c r="L44" s="6">
        <v>0</v>
      </c>
      <c r="M44" s="6">
        <v>0</v>
      </c>
      <c r="N44" s="19">
        <v>36077.19</v>
      </c>
      <c r="O44" s="6">
        <v>0</v>
      </c>
      <c r="P44" s="6">
        <v>0</v>
      </c>
      <c r="Q44" s="6">
        <v>0</v>
      </c>
      <c r="R44" s="6">
        <v>0</v>
      </c>
      <c r="S44" s="6">
        <v>0</v>
      </c>
      <c r="T44" s="19">
        <v>0</v>
      </c>
      <c r="U44" s="6">
        <v>-43.47</v>
      </c>
      <c r="V44" s="6">
        <v>0</v>
      </c>
      <c r="W44" s="6">
        <v>-36077.19</v>
      </c>
      <c r="X44" s="19">
        <v>-36077.19</v>
      </c>
    </row>
    <row r="45" spans="7:24" x14ac:dyDescent="0.25">
      <c r="G45" s="12"/>
      <c r="H45" s="6" t="s">
        <v>535</v>
      </c>
      <c r="I45" s="12">
        <v>30.27</v>
      </c>
      <c r="J45" s="6">
        <v>27902.27</v>
      </c>
      <c r="K45" s="6">
        <v>0</v>
      </c>
      <c r="L45" s="6">
        <v>0</v>
      </c>
      <c r="M45" s="6">
        <v>0</v>
      </c>
      <c r="N45" s="19">
        <v>27902.27</v>
      </c>
      <c r="O45" s="6">
        <v>0</v>
      </c>
      <c r="P45" s="6">
        <v>0</v>
      </c>
      <c r="Q45" s="6">
        <v>0</v>
      </c>
      <c r="R45" s="6">
        <v>0</v>
      </c>
      <c r="S45" s="6">
        <v>0</v>
      </c>
      <c r="T45" s="19">
        <v>0</v>
      </c>
      <c r="U45" s="6">
        <v>-30.27</v>
      </c>
      <c r="V45" s="6">
        <v>0</v>
      </c>
      <c r="W45" s="6">
        <v>-27902.27</v>
      </c>
      <c r="X45" s="19">
        <v>-27902.27</v>
      </c>
    </row>
    <row r="46" spans="7:24" x14ac:dyDescent="0.25">
      <c r="G46" s="12"/>
      <c r="H46" s="6" t="s">
        <v>536</v>
      </c>
      <c r="I46" s="12">
        <v>13.87</v>
      </c>
      <c r="J46" s="6">
        <v>9581.14</v>
      </c>
      <c r="K46" s="6">
        <v>0</v>
      </c>
      <c r="L46" s="6">
        <v>0</v>
      </c>
      <c r="M46" s="6">
        <v>0</v>
      </c>
      <c r="N46" s="19">
        <v>9581.14</v>
      </c>
      <c r="O46" s="6">
        <v>0</v>
      </c>
      <c r="P46" s="6">
        <v>0</v>
      </c>
      <c r="Q46" s="6">
        <v>0</v>
      </c>
      <c r="R46" s="6">
        <v>0</v>
      </c>
      <c r="S46" s="6">
        <v>0</v>
      </c>
      <c r="T46" s="19">
        <v>0</v>
      </c>
      <c r="U46" s="6">
        <v>-13.87</v>
      </c>
      <c r="V46" s="6">
        <v>0</v>
      </c>
      <c r="W46" s="6">
        <v>-9581.14</v>
      </c>
      <c r="X46" s="19">
        <v>-9581.14</v>
      </c>
    </row>
    <row r="47" spans="7:24" x14ac:dyDescent="0.25">
      <c r="G47" s="12"/>
      <c r="H47" s="6" t="s">
        <v>537</v>
      </c>
      <c r="I47" s="12">
        <v>14.4</v>
      </c>
      <c r="J47" s="6">
        <v>9947.25</v>
      </c>
      <c r="K47" s="6">
        <v>0</v>
      </c>
      <c r="L47" s="6">
        <v>0</v>
      </c>
      <c r="M47" s="6">
        <v>0</v>
      </c>
      <c r="N47" s="19">
        <v>9947.25</v>
      </c>
      <c r="O47" s="6">
        <v>0</v>
      </c>
      <c r="P47" s="6">
        <v>0</v>
      </c>
      <c r="Q47" s="6">
        <v>0</v>
      </c>
      <c r="R47" s="6">
        <v>0</v>
      </c>
      <c r="S47" s="6">
        <v>0</v>
      </c>
      <c r="T47" s="19">
        <v>0</v>
      </c>
      <c r="U47" s="6">
        <v>-14.4</v>
      </c>
      <c r="V47" s="6">
        <v>0</v>
      </c>
      <c r="W47" s="6">
        <v>-9947.25</v>
      </c>
      <c r="X47" s="19">
        <v>-9947.25</v>
      </c>
    </row>
    <row r="48" spans="7:24" x14ac:dyDescent="0.25">
      <c r="G48" s="13" t="s">
        <v>106</v>
      </c>
      <c r="H48" s="14"/>
      <c r="I48" s="13">
        <v>131.34</v>
      </c>
      <c r="J48" s="14">
        <v>103692.28</v>
      </c>
      <c r="K48" s="14">
        <v>0</v>
      </c>
      <c r="L48" s="14">
        <v>0</v>
      </c>
      <c r="M48" s="14">
        <v>0</v>
      </c>
      <c r="N48" s="20">
        <v>103692.28</v>
      </c>
      <c r="O48" s="14">
        <v>0</v>
      </c>
      <c r="P48" s="14">
        <v>0</v>
      </c>
      <c r="Q48" s="14">
        <v>0</v>
      </c>
      <c r="R48" s="14">
        <v>0</v>
      </c>
      <c r="S48" s="14">
        <v>0</v>
      </c>
      <c r="T48" s="20">
        <v>0</v>
      </c>
      <c r="U48" s="14">
        <v>-131.34</v>
      </c>
      <c r="V48" s="14">
        <v>0</v>
      </c>
      <c r="W48" s="14">
        <v>-103692.28</v>
      </c>
      <c r="X48" s="20">
        <v>-103692.28</v>
      </c>
    </row>
    <row r="49" spans="7:24" x14ac:dyDescent="0.25">
      <c r="G49" s="12"/>
      <c r="H49" s="6"/>
      <c r="I49" s="12"/>
      <c r="J49" s="6"/>
      <c r="K49" s="6"/>
      <c r="L49" s="6"/>
      <c r="M49" s="6"/>
      <c r="N49" s="19"/>
      <c r="O49" s="6"/>
      <c r="P49" s="6"/>
      <c r="Q49" s="6"/>
      <c r="R49" s="6"/>
      <c r="S49" s="6"/>
      <c r="T49" s="19"/>
      <c r="U49" s="6"/>
      <c r="V49" s="6"/>
      <c r="W49" s="6"/>
      <c r="X49" s="19"/>
    </row>
    <row r="50" spans="7:24" x14ac:dyDescent="0.25">
      <c r="G50" s="12" t="s">
        <v>28</v>
      </c>
      <c r="H50" s="6" t="s">
        <v>40</v>
      </c>
      <c r="I50" s="12">
        <v>0</v>
      </c>
      <c r="J50" s="6">
        <v>0</v>
      </c>
      <c r="K50" s="6">
        <v>0</v>
      </c>
      <c r="L50" s="6">
        <v>0</v>
      </c>
      <c r="M50" s="6">
        <v>84000</v>
      </c>
      <c r="N50" s="19">
        <v>84000</v>
      </c>
      <c r="O50" s="6">
        <v>0</v>
      </c>
      <c r="P50" s="6">
        <v>697573.47</v>
      </c>
      <c r="Q50" s="6">
        <v>0</v>
      </c>
      <c r="R50" s="6">
        <v>0</v>
      </c>
      <c r="S50" s="6">
        <v>0</v>
      </c>
      <c r="T50" s="19">
        <v>697573.47</v>
      </c>
      <c r="U50" s="6">
        <v>0</v>
      </c>
      <c r="V50" s="6">
        <v>29103.46</v>
      </c>
      <c r="W50" s="6">
        <v>584470.01</v>
      </c>
      <c r="X50" s="19">
        <v>613573.47</v>
      </c>
    </row>
    <row r="51" spans="7:24" x14ac:dyDescent="0.25">
      <c r="G51" s="13" t="s">
        <v>41</v>
      </c>
      <c r="H51" s="14"/>
      <c r="I51" s="13">
        <v>0</v>
      </c>
      <c r="J51" s="14">
        <v>0</v>
      </c>
      <c r="K51" s="14">
        <v>0</v>
      </c>
      <c r="L51" s="14">
        <v>0</v>
      </c>
      <c r="M51" s="14">
        <v>84000</v>
      </c>
      <c r="N51" s="20">
        <v>84000</v>
      </c>
      <c r="O51" s="14">
        <v>0</v>
      </c>
      <c r="P51" s="14">
        <v>697573.47</v>
      </c>
      <c r="Q51" s="14">
        <v>0</v>
      </c>
      <c r="R51" s="14">
        <v>0</v>
      </c>
      <c r="S51" s="14">
        <v>0</v>
      </c>
      <c r="T51" s="20">
        <v>697573.47</v>
      </c>
      <c r="U51" s="14">
        <v>0</v>
      </c>
      <c r="V51" s="14">
        <v>29103.46</v>
      </c>
      <c r="W51" s="14">
        <v>584470.01</v>
      </c>
      <c r="X51" s="20">
        <v>613573.47</v>
      </c>
    </row>
    <row r="52" spans="7:24" x14ac:dyDescent="0.25">
      <c r="G52" s="12"/>
      <c r="H52" s="6"/>
      <c r="I52" s="12"/>
      <c r="J52" s="6"/>
      <c r="K52" s="6"/>
      <c r="L52" s="6"/>
      <c r="M52" s="6"/>
      <c r="N52" s="19"/>
      <c r="O52" s="6"/>
      <c r="P52" s="6"/>
      <c r="Q52" s="6"/>
      <c r="R52" s="6"/>
      <c r="S52" s="6"/>
      <c r="T52" s="19"/>
      <c r="U52" s="6"/>
      <c r="V52" s="6"/>
      <c r="W52" s="6"/>
      <c r="X52" s="19"/>
    </row>
    <row r="53" spans="7:24" x14ac:dyDescent="0.25">
      <c r="G53" s="15" t="s">
        <v>538</v>
      </c>
      <c r="H53" s="16"/>
      <c r="I53" s="15">
        <v>71566.2</v>
      </c>
      <c r="J53" s="17">
        <v>55842112.709999986</v>
      </c>
      <c r="K53" s="17">
        <v>0</v>
      </c>
      <c r="L53" s="17">
        <v>303887.29000000004</v>
      </c>
      <c r="M53" s="17">
        <v>84000</v>
      </c>
      <c r="N53" s="21">
        <v>56229999.999999985</v>
      </c>
      <c r="O53" s="17">
        <v>63021.81</v>
      </c>
      <c r="P53" s="17">
        <v>52201992</v>
      </c>
      <c r="Q53" s="17">
        <v>950947.54</v>
      </c>
      <c r="R53" s="17">
        <v>281060.45999999996</v>
      </c>
      <c r="S53" s="17">
        <v>0</v>
      </c>
      <c r="T53" s="21">
        <v>53433999.999999993</v>
      </c>
      <c r="U53" s="17">
        <v>-8544.3899999999976</v>
      </c>
      <c r="V53" s="17">
        <v>2109167.8400000003</v>
      </c>
      <c r="W53" s="17">
        <v>-4905167.8299999982</v>
      </c>
      <c r="X53" s="21">
        <v>-2795999.9899999993</v>
      </c>
    </row>
    <row r="54" spans="7:24" x14ac:dyDescent="0.25">
      <c r="G54" s="6" t="s">
        <v>330</v>
      </c>
      <c r="H54" s="6"/>
      <c r="I54" s="6"/>
      <c r="J54" s="6"/>
      <c r="K54" s="6"/>
      <c r="L54" s="6"/>
      <c r="M54" s="6"/>
      <c r="N54" s="6"/>
      <c r="O54" s="6"/>
      <c r="P54" s="6"/>
      <c r="Q54" s="6"/>
      <c r="R54" s="6"/>
      <c r="S54" s="6"/>
      <c r="T54" s="6"/>
      <c r="U54" s="6"/>
      <c r="V54" s="6"/>
      <c r="W54" s="6"/>
      <c r="X54" s="6"/>
    </row>
    <row r="55" spans="7:24" x14ac:dyDescent="0.25">
      <c r="G55" s="6" t="s">
        <v>136</v>
      </c>
      <c r="H55" s="6"/>
      <c r="I55" s="6"/>
      <c r="J55" s="6"/>
      <c r="K55" s="6"/>
      <c r="L55" s="6"/>
      <c r="M55" s="6"/>
      <c r="N55" s="6"/>
      <c r="O55" s="6"/>
      <c r="P55" s="6"/>
      <c r="Q55" s="6"/>
      <c r="R55" s="6"/>
      <c r="S55" s="6"/>
      <c r="T55" s="6"/>
      <c r="U55" s="6"/>
      <c r="V55" s="6"/>
      <c r="W55" s="6"/>
      <c r="X55" s="6"/>
    </row>
  </sheetData>
  <mergeCells count="2">
    <mergeCell ref="G3:M4"/>
    <mergeCell ref="G6:M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D8F8A-73ED-46FE-9218-631EC9029866}">
  <sheetPr codeName="Ark20"/>
  <dimension ref="A1:CD50"/>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2" ht="15" hidden="1" customHeight="1" x14ac:dyDescent="0.25"/>
    <row r="2" spans="7:22" ht="10.5" customHeight="1" x14ac:dyDescent="0.25"/>
    <row r="3" spans="7:22" ht="15" customHeight="1" x14ac:dyDescent="0.25">
      <c r="G3" s="3" t="str">
        <f>titel</f>
        <v>Budgetforslag 2024</v>
      </c>
      <c r="H3" s="3"/>
      <c r="I3" s="3"/>
      <c r="J3" s="3"/>
      <c r="K3" s="3"/>
      <c r="L3" s="3"/>
      <c r="M3" s="3"/>
    </row>
    <row r="4" spans="7:22" ht="15" customHeight="1" thickBot="1" x14ac:dyDescent="0.3">
      <c r="G4" s="4"/>
      <c r="H4" s="4"/>
      <c r="I4" s="4"/>
      <c r="J4" s="4"/>
      <c r="K4" s="4"/>
      <c r="L4" s="4"/>
      <c r="M4" s="4"/>
    </row>
    <row r="5" spans="7:22" ht="15" customHeight="1" x14ac:dyDescent="0.25"/>
    <row r="6" spans="7:22" ht="15" customHeight="1" x14ac:dyDescent="0.25">
      <c r="G6" s="5" t="s">
        <v>18</v>
      </c>
      <c r="H6" s="5"/>
      <c r="I6" s="5"/>
      <c r="J6" s="5"/>
      <c r="K6" s="5"/>
      <c r="L6" s="5"/>
      <c r="M6" s="5"/>
    </row>
    <row r="7" spans="7:22" ht="15" customHeight="1" x14ac:dyDescent="0.25">
      <c r="G7" s="5"/>
      <c r="H7" s="5"/>
      <c r="I7" s="5"/>
      <c r="J7" s="5"/>
      <c r="K7" s="5"/>
      <c r="L7" s="5"/>
      <c r="M7" s="5"/>
    </row>
    <row r="10" spans="7:22" x14ac:dyDescent="0.25">
      <c r="G10" s="7" t="s">
        <v>18</v>
      </c>
      <c r="H10" s="8"/>
      <c r="I10" s="22" t="s">
        <v>68</v>
      </c>
      <c r="J10" s="23"/>
      <c r="K10" s="23"/>
      <c r="L10" s="23"/>
      <c r="M10" s="24"/>
      <c r="N10" s="22" t="s">
        <v>566</v>
      </c>
      <c r="O10" s="23"/>
      <c r="P10" s="23"/>
      <c r="Q10" s="23"/>
      <c r="R10" s="24"/>
      <c r="S10" s="22" t="s">
        <v>567</v>
      </c>
      <c r="T10" s="23"/>
      <c r="U10" s="23"/>
      <c r="V10" s="24"/>
    </row>
    <row r="11" spans="7:22" ht="30" x14ac:dyDescent="0.25">
      <c r="G11" s="9" t="s">
        <v>24</v>
      </c>
      <c r="H11" s="10" t="s">
        <v>25</v>
      </c>
      <c r="I11" s="25" t="s">
        <v>22</v>
      </c>
      <c r="J11" s="26" t="s">
        <v>26</v>
      </c>
      <c r="K11" s="26" t="s">
        <v>80</v>
      </c>
      <c r="L11" s="26" t="s">
        <v>65</v>
      </c>
      <c r="M11" s="27" t="s">
        <v>67</v>
      </c>
      <c r="N11" s="26" t="s">
        <v>22</v>
      </c>
      <c r="O11" s="26" t="s">
        <v>26</v>
      </c>
      <c r="P11" s="26" t="s">
        <v>80</v>
      </c>
      <c r="Q11" s="26" t="s">
        <v>65</v>
      </c>
      <c r="R11" s="27" t="s">
        <v>67</v>
      </c>
      <c r="S11" s="28" t="s">
        <v>22</v>
      </c>
      <c r="T11" s="29" t="s">
        <v>69</v>
      </c>
      <c r="U11" s="29" t="s">
        <v>70</v>
      </c>
      <c r="V11" s="30" t="s">
        <v>67</v>
      </c>
    </row>
    <row r="12" spans="7:22" x14ac:dyDescent="0.25">
      <c r="G12" s="11" t="s">
        <v>82</v>
      </c>
      <c r="H12" s="8" t="s">
        <v>539</v>
      </c>
      <c r="I12" s="11">
        <v>40784.060000000005</v>
      </c>
      <c r="J12" s="8">
        <v>38252587.729999997</v>
      </c>
      <c r="K12" s="8">
        <v>4383818.1916294368</v>
      </c>
      <c r="L12" s="8">
        <v>0</v>
      </c>
      <c r="M12" s="18">
        <v>42636405.921629436</v>
      </c>
      <c r="N12" s="8">
        <v>41088.040000000008</v>
      </c>
      <c r="O12" s="8">
        <v>40179949.599999994</v>
      </c>
      <c r="P12" s="8">
        <v>4692093.2585266838</v>
      </c>
      <c r="Q12" s="8">
        <v>0</v>
      </c>
      <c r="R12" s="18">
        <v>44872042.858526677</v>
      </c>
      <c r="S12" s="8">
        <v>303.98</v>
      </c>
      <c r="T12" s="8">
        <v>1872106.1</v>
      </c>
      <c r="U12" s="8">
        <v>363530.83999999985</v>
      </c>
      <c r="V12" s="18">
        <v>2235636.94</v>
      </c>
    </row>
    <row r="13" spans="7:22" x14ac:dyDescent="0.25">
      <c r="G13" s="12"/>
      <c r="H13" s="6" t="s">
        <v>540</v>
      </c>
      <c r="I13" s="12">
        <v>27826.619999999995</v>
      </c>
      <c r="J13" s="6">
        <v>26083773.300000001</v>
      </c>
      <c r="K13" s="6">
        <v>2994427.126844414</v>
      </c>
      <c r="L13" s="6">
        <v>0</v>
      </c>
      <c r="M13" s="19">
        <v>29078200.426844414</v>
      </c>
      <c r="N13" s="6">
        <v>27844.539999999997</v>
      </c>
      <c r="O13" s="6">
        <v>27249683.149999999</v>
      </c>
      <c r="P13" s="6">
        <v>3183571.5743501619</v>
      </c>
      <c r="Q13" s="6">
        <v>0</v>
      </c>
      <c r="R13" s="19">
        <v>30433254.724350162</v>
      </c>
      <c r="S13" s="6">
        <v>17.920000000000002</v>
      </c>
      <c r="T13" s="6">
        <v>1269705.58</v>
      </c>
      <c r="U13" s="6">
        <v>85348.719999999972</v>
      </c>
      <c r="V13" s="19">
        <v>1355054.3</v>
      </c>
    </row>
    <row r="14" spans="7:22" x14ac:dyDescent="0.25">
      <c r="G14" s="12"/>
      <c r="H14" s="6" t="s">
        <v>541</v>
      </c>
      <c r="I14" s="12">
        <v>15211.35</v>
      </c>
      <c r="J14" s="6">
        <v>13943152.449999999</v>
      </c>
      <c r="K14" s="6">
        <v>1637300.4130489726</v>
      </c>
      <c r="L14" s="6">
        <v>0</v>
      </c>
      <c r="M14" s="19">
        <v>15580452.863048973</v>
      </c>
      <c r="N14" s="6">
        <v>15283.300000000001</v>
      </c>
      <c r="O14" s="6">
        <v>14948444.67</v>
      </c>
      <c r="P14" s="6">
        <v>1747552.0552284755</v>
      </c>
      <c r="Q14" s="6">
        <v>0</v>
      </c>
      <c r="R14" s="19">
        <v>16695996.725228475</v>
      </c>
      <c r="S14" s="6">
        <v>71.95</v>
      </c>
      <c r="T14" s="6">
        <v>696573.53</v>
      </c>
      <c r="U14" s="6">
        <v>418970.33000000007</v>
      </c>
      <c r="V14" s="19">
        <v>1115543.8600000001</v>
      </c>
    </row>
    <row r="15" spans="7:22" x14ac:dyDescent="0.25">
      <c r="G15" s="12"/>
      <c r="H15" s="6" t="s">
        <v>542</v>
      </c>
      <c r="I15" s="12">
        <v>25028.79</v>
      </c>
      <c r="J15" s="6">
        <v>24434240.169999998</v>
      </c>
      <c r="K15" s="6">
        <v>2692499.699163192</v>
      </c>
      <c r="L15" s="6">
        <v>843717.70000000007</v>
      </c>
      <c r="M15" s="19">
        <v>27970457.569163188</v>
      </c>
      <c r="N15" s="6">
        <v>25161.210000000003</v>
      </c>
      <c r="O15" s="6">
        <v>25583758.509999998</v>
      </c>
      <c r="P15" s="6">
        <v>2875616.3701844919</v>
      </c>
      <c r="Q15" s="6">
        <v>834381.89999999991</v>
      </c>
      <c r="R15" s="19">
        <v>29293756.780184489</v>
      </c>
      <c r="S15" s="6">
        <v>132.41999999999999</v>
      </c>
      <c r="T15" s="6">
        <v>1218716.6399999999</v>
      </c>
      <c r="U15" s="6">
        <v>104582.57000000007</v>
      </c>
      <c r="V15" s="19">
        <v>1323299.21</v>
      </c>
    </row>
    <row r="16" spans="7:22" x14ac:dyDescent="0.25">
      <c r="G16" s="12"/>
      <c r="H16" s="6" t="s">
        <v>543</v>
      </c>
      <c r="I16" s="12">
        <v>20548.689999999999</v>
      </c>
      <c r="J16" s="6">
        <v>19007085.689999998</v>
      </c>
      <c r="K16" s="6">
        <v>2211658.3403957784</v>
      </c>
      <c r="L16" s="6">
        <v>0</v>
      </c>
      <c r="M16" s="19">
        <v>21218744.030395776</v>
      </c>
      <c r="N16" s="6">
        <v>20657.57</v>
      </c>
      <c r="O16" s="6">
        <v>19921421.079999998</v>
      </c>
      <c r="P16" s="6">
        <v>2361901.22115009</v>
      </c>
      <c r="Q16" s="6">
        <v>0</v>
      </c>
      <c r="R16" s="19">
        <v>22283322.301150087</v>
      </c>
      <c r="S16" s="6">
        <v>108.88</v>
      </c>
      <c r="T16" s="6">
        <v>929682.29</v>
      </c>
      <c r="U16" s="6">
        <v>134895.97999999998</v>
      </c>
      <c r="V16" s="19">
        <v>1064578.27</v>
      </c>
    </row>
    <row r="17" spans="7:22" x14ac:dyDescent="0.25">
      <c r="G17" s="12"/>
      <c r="H17" s="6" t="s">
        <v>544</v>
      </c>
      <c r="I17" s="12">
        <v>29406.129999999997</v>
      </c>
      <c r="J17" s="6">
        <v>26852446.559999999</v>
      </c>
      <c r="K17" s="6">
        <v>3165444.2082215259</v>
      </c>
      <c r="L17" s="6">
        <v>0</v>
      </c>
      <c r="M17" s="19">
        <v>30017890.768221524</v>
      </c>
      <c r="N17" s="6">
        <v>29694.160000000003</v>
      </c>
      <c r="O17" s="6">
        <v>28289641.009999998</v>
      </c>
      <c r="P17" s="6">
        <v>3395085.5056859865</v>
      </c>
      <c r="Q17" s="6">
        <v>0</v>
      </c>
      <c r="R17" s="19">
        <v>31684726.515685983</v>
      </c>
      <c r="S17" s="6">
        <v>288.02999999999997</v>
      </c>
      <c r="T17" s="6">
        <v>1321918.17</v>
      </c>
      <c r="U17" s="6">
        <v>344917.58000000007</v>
      </c>
      <c r="V17" s="19">
        <v>1666835.75</v>
      </c>
    </row>
    <row r="18" spans="7:22" x14ac:dyDescent="0.25">
      <c r="G18" s="12"/>
      <c r="H18" s="6" t="s">
        <v>545</v>
      </c>
      <c r="I18" s="12">
        <v>32474.75</v>
      </c>
      <c r="J18" s="6">
        <v>29394338.049999997</v>
      </c>
      <c r="K18" s="6">
        <v>3495637.6392936348</v>
      </c>
      <c r="L18" s="6">
        <v>357712.16000000003</v>
      </c>
      <c r="M18" s="19">
        <v>33247687.849293631</v>
      </c>
      <c r="N18" s="6">
        <v>32720.22</v>
      </c>
      <c r="O18" s="6">
        <v>30912832.799999997</v>
      </c>
      <c r="P18" s="6">
        <v>3741182.9826462888</v>
      </c>
      <c r="Q18" s="6">
        <v>364002.29</v>
      </c>
      <c r="R18" s="19">
        <v>35018018.072646283</v>
      </c>
      <c r="S18" s="6">
        <v>245.47</v>
      </c>
      <c r="T18" s="6">
        <v>1459482.22</v>
      </c>
      <c r="U18" s="6">
        <v>310848</v>
      </c>
      <c r="V18" s="19">
        <v>1770330.22</v>
      </c>
    </row>
    <row r="19" spans="7:22" x14ac:dyDescent="0.25">
      <c r="G19" s="12"/>
      <c r="H19" s="6" t="s">
        <v>546</v>
      </c>
      <c r="I19" s="12">
        <v>30582.019999999997</v>
      </c>
      <c r="J19" s="6">
        <v>28614198.719999999</v>
      </c>
      <c r="K19" s="6">
        <v>3289090.0575129222</v>
      </c>
      <c r="L19" s="6">
        <v>0</v>
      </c>
      <c r="M19" s="19">
        <v>31903288.777512923</v>
      </c>
      <c r="N19" s="6">
        <v>30786.510000000002</v>
      </c>
      <c r="O19" s="6">
        <v>30071841.850000001</v>
      </c>
      <c r="P19" s="6">
        <v>3517605.6569213672</v>
      </c>
      <c r="Q19" s="6">
        <v>0</v>
      </c>
      <c r="R19" s="19">
        <v>33589447.506921366</v>
      </c>
      <c r="S19" s="6">
        <v>204.49</v>
      </c>
      <c r="T19" s="6">
        <v>1401385.01</v>
      </c>
      <c r="U19" s="6">
        <v>284773.71999999997</v>
      </c>
      <c r="V19" s="19">
        <v>1686158.73</v>
      </c>
    </row>
    <row r="20" spans="7:22" x14ac:dyDescent="0.25">
      <c r="G20" s="12"/>
      <c r="H20" s="6" t="s">
        <v>547</v>
      </c>
      <c r="I20" s="12">
        <v>60635.880000000005</v>
      </c>
      <c r="J20" s="6">
        <v>55755047.190000005</v>
      </c>
      <c r="K20" s="6">
        <v>6521477.3147366354</v>
      </c>
      <c r="L20" s="6">
        <v>0</v>
      </c>
      <c r="M20" s="19">
        <v>62276524.50473664</v>
      </c>
      <c r="N20" s="6">
        <v>60981.36</v>
      </c>
      <c r="O20" s="6">
        <v>58185460.190000013</v>
      </c>
      <c r="P20" s="6">
        <v>6967739.3103149431</v>
      </c>
      <c r="Q20" s="6">
        <v>0</v>
      </c>
      <c r="R20" s="19">
        <v>65153199.500314958</v>
      </c>
      <c r="S20" s="6">
        <v>345.48</v>
      </c>
      <c r="T20" s="6">
        <v>2718256.05</v>
      </c>
      <c r="U20" s="6">
        <v>158418.95000000019</v>
      </c>
      <c r="V20" s="19">
        <v>2876675</v>
      </c>
    </row>
    <row r="21" spans="7:22" x14ac:dyDescent="0.25">
      <c r="G21" s="12"/>
      <c r="H21" s="6" t="s">
        <v>548</v>
      </c>
      <c r="I21" s="12">
        <v>6029.98</v>
      </c>
      <c r="J21" s="6">
        <v>5515625.6699999999</v>
      </c>
      <c r="K21" s="6">
        <v>626508.25093206402</v>
      </c>
      <c r="L21" s="6">
        <v>0</v>
      </c>
      <c r="M21" s="19">
        <v>6142133.9209320638</v>
      </c>
      <c r="N21" s="6">
        <v>0</v>
      </c>
      <c r="O21" s="6">
        <v>0</v>
      </c>
      <c r="P21" s="6">
        <v>0</v>
      </c>
      <c r="Q21" s="6">
        <v>0</v>
      </c>
      <c r="R21" s="19">
        <v>0</v>
      </c>
      <c r="S21" s="6">
        <v>-6029.98</v>
      </c>
      <c r="T21" s="6">
        <v>0</v>
      </c>
      <c r="U21" s="6">
        <v>-6142133.9199999999</v>
      </c>
      <c r="V21" s="19">
        <v>-6142133.9199999999</v>
      </c>
    </row>
    <row r="22" spans="7:22" x14ac:dyDescent="0.25">
      <c r="G22" s="12"/>
      <c r="H22" s="6" t="s">
        <v>549</v>
      </c>
      <c r="I22" s="12">
        <v>5315.2500000000009</v>
      </c>
      <c r="J22" s="6">
        <v>5301411.2799999993</v>
      </c>
      <c r="K22" s="6">
        <v>571912.13922728505</v>
      </c>
      <c r="L22" s="6">
        <v>0</v>
      </c>
      <c r="M22" s="19">
        <v>5873323.4192272844</v>
      </c>
      <c r="N22" s="6">
        <v>5275.86</v>
      </c>
      <c r="O22" s="6">
        <v>5592084.4900000002</v>
      </c>
      <c r="P22" s="6">
        <v>603296.71254884463</v>
      </c>
      <c r="Q22" s="6">
        <v>0</v>
      </c>
      <c r="R22" s="19">
        <v>6195381.2025488447</v>
      </c>
      <c r="S22" s="6">
        <v>-39.39</v>
      </c>
      <c r="T22" s="6">
        <v>258477.45</v>
      </c>
      <c r="U22" s="6">
        <v>63580.330000000016</v>
      </c>
      <c r="V22" s="19">
        <v>322057.78000000003</v>
      </c>
    </row>
    <row r="23" spans="7:22" x14ac:dyDescent="0.25">
      <c r="G23" s="12"/>
      <c r="H23" s="6" t="s">
        <v>550</v>
      </c>
      <c r="I23" s="12">
        <v>59598.61</v>
      </c>
      <c r="J23" s="6">
        <v>55320798.129999995</v>
      </c>
      <c r="K23" s="6">
        <v>6410471.2388498504</v>
      </c>
      <c r="L23" s="6">
        <v>0</v>
      </c>
      <c r="M23" s="19">
        <v>61731269.368849844</v>
      </c>
      <c r="N23" s="6">
        <v>59921.91</v>
      </c>
      <c r="O23" s="6">
        <v>57886359.760000005</v>
      </c>
      <c r="P23" s="6">
        <v>6847309.4401652021</v>
      </c>
      <c r="Q23" s="6">
        <v>0</v>
      </c>
      <c r="R23" s="19">
        <v>64733669.200165205</v>
      </c>
      <c r="S23" s="6">
        <v>323.3</v>
      </c>
      <c r="T23" s="6">
        <v>2700752.81</v>
      </c>
      <c r="U23" s="6">
        <v>301647.02</v>
      </c>
      <c r="V23" s="19">
        <v>3002399.83</v>
      </c>
    </row>
    <row r="24" spans="7:22" x14ac:dyDescent="0.25">
      <c r="G24" s="12"/>
      <c r="H24" s="6" t="s">
        <v>551</v>
      </c>
      <c r="I24" s="12">
        <v>737.7</v>
      </c>
      <c r="J24" s="6">
        <v>724489.07000000007</v>
      </c>
      <c r="K24" s="6">
        <v>80368.003174669328</v>
      </c>
      <c r="L24" s="6">
        <v>0</v>
      </c>
      <c r="M24" s="19">
        <v>804857.07317466941</v>
      </c>
      <c r="N24" s="6">
        <v>733.08999999999992</v>
      </c>
      <c r="O24" s="6">
        <v>743038.79</v>
      </c>
      <c r="P24" s="6">
        <v>84735.5343841945</v>
      </c>
      <c r="Q24" s="6">
        <v>0</v>
      </c>
      <c r="R24" s="19">
        <v>827774.32438419457</v>
      </c>
      <c r="S24" s="6">
        <v>-4.6100000000000003</v>
      </c>
      <c r="T24" s="6">
        <v>34535.56</v>
      </c>
      <c r="U24" s="6">
        <v>-11618.309999999998</v>
      </c>
      <c r="V24" s="19">
        <v>22917.25</v>
      </c>
    </row>
    <row r="25" spans="7:22" x14ac:dyDescent="0.25">
      <c r="G25" s="12"/>
      <c r="H25" s="6" t="s">
        <v>552</v>
      </c>
      <c r="I25" s="12">
        <v>381.09</v>
      </c>
      <c r="J25" s="6">
        <v>382537.22</v>
      </c>
      <c r="K25" s="6">
        <v>40782.314383011915</v>
      </c>
      <c r="L25" s="6">
        <v>0</v>
      </c>
      <c r="M25" s="19">
        <v>423319.53438301187</v>
      </c>
      <c r="N25" s="6">
        <v>385.59999999999997</v>
      </c>
      <c r="O25" s="6">
        <v>404214.91000000003</v>
      </c>
      <c r="P25" s="6">
        <v>43892.587037760321</v>
      </c>
      <c r="Q25" s="6">
        <v>0</v>
      </c>
      <c r="R25" s="19">
        <v>448107.49703776033</v>
      </c>
      <c r="S25" s="6">
        <v>4.51</v>
      </c>
      <c r="T25" s="6">
        <v>18695.48</v>
      </c>
      <c r="U25" s="6">
        <v>6092.48</v>
      </c>
      <c r="V25" s="19">
        <v>24787.96</v>
      </c>
    </row>
    <row r="26" spans="7:22" x14ac:dyDescent="0.25">
      <c r="G26" s="12"/>
      <c r="H26" s="6" t="s">
        <v>553</v>
      </c>
      <c r="I26" s="12">
        <v>603.79000000000008</v>
      </c>
      <c r="J26" s="6">
        <v>597393.47000000009</v>
      </c>
      <c r="K26" s="6">
        <v>64641.191915914096</v>
      </c>
      <c r="L26" s="6">
        <v>0</v>
      </c>
      <c r="M26" s="19">
        <v>662034.66191591416</v>
      </c>
      <c r="N26" s="6">
        <v>597.26</v>
      </c>
      <c r="O26" s="6">
        <v>620044.28</v>
      </c>
      <c r="P26" s="6">
        <v>68051.463316284295</v>
      </c>
      <c r="Q26" s="6">
        <v>0</v>
      </c>
      <c r="R26" s="19">
        <v>688095.74331628438</v>
      </c>
      <c r="S26" s="6">
        <v>-6.53</v>
      </c>
      <c r="T26" s="6">
        <v>28708.03</v>
      </c>
      <c r="U26" s="6">
        <v>-2646.9499999999971</v>
      </c>
      <c r="V26" s="19">
        <v>26061.08</v>
      </c>
    </row>
    <row r="27" spans="7:22" x14ac:dyDescent="0.25">
      <c r="G27" s="12"/>
      <c r="H27" s="6" t="s">
        <v>554</v>
      </c>
      <c r="I27" s="12">
        <v>37083.270000000004</v>
      </c>
      <c r="J27" s="6">
        <v>34847494.170000002</v>
      </c>
      <c r="K27" s="6">
        <v>3988249.5773082972</v>
      </c>
      <c r="L27" s="6">
        <v>0</v>
      </c>
      <c r="M27" s="19">
        <v>38835743.747308299</v>
      </c>
      <c r="N27" s="6">
        <v>37278.620000000003</v>
      </c>
      <c r="O27" s="6">
        <v>36558833.729999997</v>
      </c>
      <c r="P27" s="6">
        <v>4259427.8332565725</v>
      </c>
      <c r="Q27" s="6">
        <v>0</v>
      </c>
      <c r="R27" s="19">
        <v>40818261.563256569</v>
      </c>
      <c r="S27" s="6">
        <v>195.35</v>
      </c>
      <c r="T27" s="6">
        <v>1702978.32</v>
      </c>
      <c r="U27" s="6">
        <v>279539.5</v>
      </c>
      <c r="V27" s="19">
        <v>1982517.82</v>
      </c>
    </row>
    <row r="28" spans="7:22" x14ac:dyDescent="0.25">
      <c r="G28" s="12"/>
      <c r="H28" s="6" t="s">
        <v>555</v>
      </c>
      <c r="I28" s="12">
        <v>63385.209999999992</v>
      </c>
      <c r="J28" s="6">
        <v>60638641.499999985</v>
      </c>
      <c r="K28" s="6">
        <v>6816432.5819349429</v>
      </c>
      <c r="L28" s="6">
        <v>0</v>
      </c>
      <c r="M28" s="19">
        <v>67455074.081934929</v>
      </c>
      <c r="N28" s="6">
        <v>64006.989999999991</v>
      </c>
      <c r="O28" s="6">
        <v>63487658.250000007</v>
      </c>
      <c r="P28" s="6">
        <v>7311928.6135616759</v>
      </c>
      <c r="Q28" s="6">
        <v>0</v>
      </c>
      <c r="R28" s="19">
        <v>70799586.86356169</v>
      </c>
      <c r="S28" s="6">
        <v>621.78</v>
      </c>
      <c r="T28" s="6">
        <v>2953828.93</v>
      </c>
      <c r="U28" s="6">
        <v>390683.84999999963</v>
      </c>
      <c r="V28" s="19">
        <v>3344512.78</v>
      </c>
    </row>
    <row r="29" spans="7:22" x14ac:dyDescent="0.25">
      <c r="G29" s="12"/>
      <c r="H29" s="6" t="s">
        <v>556</v>
      </c>
      <c r="I29" s="12">
        <v>24489.91</v>
      </c>
      <c r="J29" s="6">
        <v>24123299.25</v>
      </c>
      <c r="K29" s="6">
        <v>2633673.9332262627</v>
      </c>
      <c r="L29" s="6">
        <v>0</v>
      </c>
      <c r="M29" s="19">
        <v>26756973.183226261</v>
      </c>
      <c r="N29" s="6">
        <v>24700.089999999997</v>
      </c>
      <c r="O29" s="6">
        <v>25229703.939999998</v>
      </c>
      <c r="P29" s="6">
        <v>2821790.6111888061</v>
      </c>
      <c r="Q29" s="6">
        <v>0</v>
      </c>
      <c r="R29" s="19">
        <v>28051494.551188804</v>
      </c>
      <c r="S29" s="6">
        <v>210.18</v>
      </c>
      <c r="T29" s="6">
        <v>1170336.1599999999</v>
      </c>
      <c r="U29" s="6">
        <v>124185.2100000002</v>
      </c>
      <c r="V29" s="19">
        <v>1294521.3700000001</v>
      </c>
    </row>
    <row r="30" spans="7:22" x14ac:dyDescent="0.25">
      <c r="G30" s="12"/>
      <c r="H30" s="6" t="s">
        <v>557</v>
      </c>
      <c r="I30" s="12">
        <v>56839.82</v>
      </c>
      <c r="J30" s="6">
        <v>57657561.349999994</v>
      </c>
      <c r="K30" s="6">
        <v>6110275.7176953712</v>
      </c>
      <c r="L30" s="6">
        <v>2060655.2100000007</v>
      </c>
      <c r="M30" s="19">
        <v>65828492.277695365</v>
      </c>
      <c r="N30" s="6">
        <v>57294.49</v>
      </c>
      <c r="O30" s="6">
        <v>60130633.180000015</v>
      </c>
      <c r="P30" s="6">
        <v>6543426.8130572289</v>
      </c>
      <c r="Q30" s="6">
        <v>2355036.9799999995</v>
      </c>
      <c r="R30" s="19">
        <v>69029096.97305724</v>
      </c>
      <c r="S30" s="6">
        <v>454.67</v>
      </c>
      <c r="T30" s="6">
        <v>2870230.58</v>
      </c>
      <c r="U30" s="6">
        <v>330374.12000000011</v>
      </c>
      <c r="V30" s="19">
        <v>3200604.7</v>
      </c>
    </row>
    <row r="31" spans="7:22" x14ac:dyDescent="0.25">
      <c r="G31" s="13" t="s">
        <v>98</v>
      </c>
      <c r="H31" s="14"/>
      <c r="I31" s="13">
        <v>536962.92000000004</v>
      </c>
      <c r="J31" s="14">
        <v>507446120.97000003</v>
      </c>
      <c r="K31" s="14">
        <v>57734667.939494185</v>
      </c>
      <c r="L31" s="14">
        <v>3262085.0700000008</v>
      </c>
      <c r="M31" s="20">
        <v>568442873.97949421</v>
      </c>
      <c r="N31" s="14">
        <v>534410.82000000007</v>
      </c>
      <c r="O31" s="14">
        <v>525995604.19000006</v>
      </c>
      <c r="P31" s="14">
        <v>61066207.543525048</v>
      </c>
      <c r="Q31" s="14">
        <v>3553421.1699999995</v>
      </c>
      <c r="R31" s="20">
        <v>590615232.90352511</v>
      </c>
      <c r="S31" s="14">
        <v>-2552.1</v>
      </c>
      <c r="T31" s="14">
        <v>24626368.909999996</v>
      </c>
      <c r="U31" s="14">
        <v>-2454009.9799999995</v>
      </c>
      <c r="V31" s="20">
        <v>22172358.930000003</v>
      </c>
    </row>
    <row r="32" spans="7:22" x14ac:dyDescent="0.25">
      <c r="G32" s="12"/>
      <c r="H32" s="6"/>
      <c r="I32" s="12"/>
      <c r="J32" s="6"/>
      <c r="K32" s="6"/>
      <c r="L32" s="6"/>
      <c r="M32" s="19"/>
      <c r="N32" s="6"/>
      <c r="O32" s="6"/>
      <c r="P32" s="6"/>
      <c r="Q32" s="6"/>
      <c r="R32" s="19"/>
      <c r="S32" s="6"/>
      <c r="T32" s="6"/>
      <c r="U32" s="6"/>
      <c r="V32" s="19"/>
    </row>
    <row r="33" spans="7:22" x14ac:dyDescent="0.25">
      <c r="G33" s="12" t="s">
        <v>27</v>
      </c>
      <c r="H33" s="6" t="s">
        <v>285</v>
      </c>
      <c r="I33" s="12">
        <v>459.07</v>
      </c>
      <c r="J33" s="6">
        <v>458290.85</v>
      </c>
      <c r="K33" s="6">
        <v>0</v>
      </c>
      <c r="L33" s="6">
        <v>69805.01999999999</v>
      </c>
      <c r="M33" s="19">
        <v>528095.87</v>
      </c>
      <c r="N33" s="6">
        <v>461.03999999999996</v>
      </c>
      <c r="O33" s="6">
        <v>478964.80000000005</v>
      </c>
      <c r="P33" s="6">
        <v>0</v>
      </c>
      <c r="Q33" s="6">
        <v>70745.81</v>
      </c>
      <c r="R33" s="19">
        <v>549710.6100000001</v>
      </c>
      <c r="S33" s="6">
        <v>1.97</v>
      </c>
      <c r="T33" s="6">
        <v>20662.87</v>
      </c>
      <c r="U33" s="6">
        <v>951.87000000000262</v>
      </c>
      <c r="V33" s="19">
        <v>21614.74</v>
      </c>
    </row>
    <row r="34" spans="7:22" x14ac:dyDescent="0.25">
      <c r="G34" s="13" t="s">
        <v>38</v>
      </c>
      <c r="H34" s="14"/>
      <c r="I34" s="13">
        <v>459.07</v>
      </c>
      <c r="J34" s="14">
        <v>458290.85</v>
      </c>
      <c r="K34" s="14">
        <v>0</v>
      </c>
      <c r="L34" s="14">
        <v>69805.01999999999</v>
      </c>
      <c r="M34" s="20">
        <v>528095.87</v>
      </c>
      <c r="N34" s="14">
        <v>461.03999999999996</v>
      </c>
      <c r="O34" s="14">
        <v>478964.80000000005</v>
      </c>
      <c r="P34" s="14">
        <v>0</v>
      </c>
      <c r="Q34" s="14">
        <v>70745.81</v>
      </c>
      <c r="R34" s="20">
        <v>549710.6100000001</v>
      </c>
      <c r="S34" s="14">
        <v>1.97</v>
      </c>
      <c r="T34" s="14">
        <v>20662.87</v>
      </c>
      <c r="U34" s="14">
        <v>951.87000000000262</v>
      </c>
      <c r="V34" s="20">
        <v>21614.74</v>
      </c>
    </row>
    <row r="35" spans="7:22" x14ac:dyDescent="0.25">
      <c r="G35" s="12"/>
      <c r="H35" s="6"/>
      <c r="I35" s="12"/>
      <c r="J35" s="6"/>
      <c r="K35" s="6"/>
      <c r="L35" s="6"/>
      <c r="M35" s="19"/>
      <c r="N35" s="6"/>
      <c r="O35" s="6"/>
      <c r="P35" s="6"/>
      <c r="Q35" s="6"/>
      <c r="R35" s="19"/>
      <c r="S35" s="6"/>
      <c r="T35" s="6"/>
      <c r="U35" s="6"/>
      <c r="V35" s="19"/>
    </row>
    <row r="36" spans="7:22" x14ac:dyDescent="0.25">
      <c r="G36" s="12" t="s">
        <v>83</v>
      </c>
      <c r="H36" s="6" t="s">
        <v>558</v>
      </c>
      <c r="I36" s="12">
        <v>305.01</v>
      </c>
      <c r="J36" s="6">
        <v>272058.97000000003</v>
      </c>
      <c r="K36" s="6">
        <v>32748.282999215578</v>
      </c>
      <c r="L36" s="6">
        <v>0</v>
      </c>
      <c r="M36" s="19">
        <v>304807.25299921562</v>
      </c>
      <c r="N36" s="6">
        <v>312.8</v>
      </c>
      <c r="O36" s="6">
        <v>291329.94</v>
      </c>
      <c r="P36" s="6">
        <v>35661.09988424008</v>
      </c>
      <c r="Q36" s="6">
        <v>0</v>
      </c>
      <c r="R36" s="19">
        <v>326991.03988424008</v>
      </c>
      <c r="S36" s="6">
        <v>7.79</v>
      </c>
      <c r="T36" s="6">
        <v>13642.38</v>
      </c>
      <c r="U36" s="6">
        <v>8541.4100000000017</v>
      </c>
      <c r="V36" s="19">
        <v>22183.79</v>
      </c>
    </row>
    <row r="37" spans="7:22" x14ac:dyDescent="0.25">
      <c r="G37" s="12"/>
      <c r="H37" s="6" t="s">
        <v>559</v>
      </c>
      <c r="I37" s="12">
        <v>328.79999999999995</v>
      </c>
      <c r="J37" s="6">
        <v>288502.14</v>
      </c>
      <c r="K37" s="6">
        <v>35304.726523412071</v>
      </c>
      <c r="L37" s="6">
        <v>0</v>
      </c>
      <c r="M37" s="19">
        <v>323806.86652341206</v>
      </c>
      <c r="N37" s="6">
        <v>337.83000000000004</v>
      </c>
      <c r="O37" s="6">
        <v>309364.40999999997</v>
      </c>
      <c r="P37" s="6">
        <v>38514.694281778429</v>
      </c>
      <c r="Q37" s="6">
        <v>0</v>
      </c>
      <c r="R37" s="19">
        <v>347879.10428177839</v>
      </c>
      <c r="S37" s="6">
        <v>9.0299999999999994</v>
      </c>
      <c r="T37" s="6">
        <v>14513.87</v>
      </c>
      <c r="U37" s="6">
        <v>9558.3700000000008</v>
      </c>
      <c r="V37" s="19">
        <v>24072.240000000002</v>
      </c>
    </row>
    <row r="38" spans="7:22" x14ac:dyDescent="0.25">
      <c r="G38" s="12"/>
      <c r="H38" s="6" t="s">
        <v>560</v>
      </c>
      <c r="I38" s="12">
        <v>286.72000000000003</v>
      </c>
      <c r="J38" s="6">
        <v>251828.59999999998</v>
      </c>
      <c r="K38" s="6">
        <v>30779.338311629166</v>
      </c>
      <c r="L38" s="6">
        <v>0</v>
      </c>
      <c r="M38" s="19">
        <v>282607.93831162911</v>
      </c>
      <c r="N38" s="6">
        <v>292.46999999999997</v>
      </c>
      <c r="O38" s="6">
        <v>267657.57</v>
      </c>
      <c r="P38" s="6">
        <v>33343.363860697522</v>
      </c>
      <c r="Q38" s="6">
        <v>0</v>
      </c>
      <c r="R38" s="19">
        <v>301000.93386069755</v>
      </c>
      <c r="S38" s="6">
        <v>5.75</v>
      </c>
      <c r="T38" s="6">
        <v>12558.06</v>
      </c>
      <c r="U38" s="6">
        <v>5834.9400000000005</v>
      </c>
      <c r="V38" s="19">
        <v>18393</v>
      </c>
    </row>
    <row r="39" spans="7:22" x14ac:dyDescent="0.25">
      <c r="G39" s="12"/>
      <c r="H39" s="6" t="s">
        <v>561</v>
      </c>
      <c r="I39" s="12">
        <v>228.14</v>
      </c>
      <c r="J39" s="6">
        <v>204456.53</v>
      </c>
      <c r="K39" s="6">
        <v>24493.506342171877</v>
      </c>
      <c r="L39" s="6">
        <v>0</v>
      </c>
      <c r="M39" s="19">
        <v>228950.03634217186</v>
      </c>
      <c r="N39" s="6">
        <v>233.04000000000002</v>
      </c>
      <c r="O39" s="6">
        <v>218477.08000000002</v>
      </c>
      <c r="P39" s="6">
        <v>26567.990351624958</v>
      </c>
      <c r="Q39" s="6">
        <v>0</v>
      </c>
      <c r="R39" s="19">
        <v>245045.07035162498</v>
      </c>
      <c r="S39" s="6">
        <v>4.9000000000000004</v>
      </c>
      <c r="T39" s="6">
        <v>10223.52</v>
      </c>
      <c r="U39" s="6">
        <v>5871.51</v>
      </c>
      <c r="V39" s="19">
        <v>16095.03</v>
      </c>
    </row>
    <row r="40" spans="7:22" x14ac:dyDescent="0.25">
      <c r="G40" s="12"/>
      <c r="H40" s="6" t="s">
        <v>562</v>
      </c>
      <c r="I40" s="12">
        <v>246.88</v>
      </c>
      <c r="J40" s="6">
        <v>222144.44999999998</v>
      </c>
      <c r="K40" s="6">
        <v>26502.472051883593</v>
      </c>
      <c r="L40" s="6">
        <v>0</v>
      </c>
      <c r="M40" s="19">
        <v>248646.92205188356</v>
      </c>
      <c r="N40" s="6">
        <v>251.81</v>
      </c>
      <c r="O40" s="6">
        <v>234676.24000000002</v>
      </c>
      <c r="P40" s="6">
        <v>28707.891813612412</v>
      </c>
      <c r="Q40" s="6">
        <v>0</v>
      </c>
      <c r="R40" s="19">
        <v>263384.13181361242</v>
      </c>
      <c r="S40" s="6">
        <v>4.93</v>
      </c>
      <c r="T40" s="6">
        <v>10988.64</v>
      </c>
      <c r="U40" s="6">
        <v>3748.5699999999997</v>
      </c>
      <c r="V40" s="19">
        <v>14737.21</v>
      </c>
    </row>
    <row r="41" spans="7:22" x14ac:dyDescent="0.25">
      <c r="G41" s="12"/>
      <c r="H41" s="6" t="s">
        <v>563</v>
      </c>
      <c r="I41" s="12">
        <v>430.93000000000006</v>
      </c>
      <c r="J41" s="6">
        <v>378425.87</v>
      </c>
      <c r="K41" s="6">
        <v>46254.776504866917</v>
      </c>
      <c r="L41" s="6">
        <v>0</v>
      </c>
      <c r="M41" s="19">
        <v>424680.64650486689</v>
      </c>
      <c r="N41" s="6">
        <v>437.93000000000006</v>
      </c>
      <c r="O41" s="6">
        <v>399609.88</v>
      </c>
      <c r="P41" s="6">
        <v>49926.717182601358</v>
      </c>
      <c r="Q41" s="6">
        <v>0</v>
      </c>
      <c r="R41" s="19">
        <v>449536.59718260134</v>
      </c>
      <c r="S41" s="6">
        <v>7</v>
      </c>
      <c r="T41" s="6">
        <v>18755.12</v>
      </c>
      <c r="U41" s="6">
        <v>6100.8300000000017</v>
      </c>
      <c r="V41" s="19">
        <v>24855.95</v>
      </c>
    </row>
    <row r="42" spans="7:22" x14ac:dyDescent="0.25">
      <c r="G42" s="12"/>
      <c r="H42" s="6" t="s">
        <v>564</v>
      </c>
      <c r="I42" s="12">
        <v>400.20000000000005</v>
      </c>
      <c r="J42" s="6">
        <v>350718.16</v>
      </c>
      <c r="K42" s="6">
        <v>42961.357772634568</v>
      </c>
      <c r="L42" s="6">
        <v>0</v>
      </c>
      <c r="M42" s="19">
        <v>393679.51777263451</v>
      </c>
      <c r="N42" s="6">
        <v>408.22</v>
      </c>
      <c r="O42" s="6">
        <v>373409.2</v>
      </c>
      <c r="P42" s="6">
        <v>46539.619100397693</v>
      </c>
      <c r="Q42" s="6">
        <v>0</v>
      </c>
      <c r="R42" s="19">
        <v>419948.8191003977</v>
      </c>
      <c r="S42" s="6">
        <v>8.02</v>
      </c>
      <c r="T42" s="6">
        <v>17520.68</v>
      </c>
      <c r="U42" s="6">
        <v>8748.619999999999</v>
      </c>
      <c r="V42" s="19">
        <v>26269.3</v>
      </c>
    </row>
    <row r="43" spans="7:22" x14ac:dyDescent="0.25">
      <c r="G43" s="13" t="s">
        <v>106</v>
      </c>
      <c r="H43" s="14"/>
      <c r="I43" s="13">
        <v>2226.6800000000003</v>
      </c>
      <c r="J43" s="14">
        <v>1968134.72</v>
      </c>
      <c r="K43" s="14">
        <v>239044.46050581377</v>
      </c>
      <c r="L43" s="14">
        <v>0</v>
      </c>
      <c r="M43" s="20">
        <v>2207179.1805058136</v>
      </c>
      <c r="N43" s="14">
        <v>2274.1000000000004</v>
      </c>
      <c r="O43" s="14">
        <v>2094524.32</v>
      </c>
      <c r="P43" s="14">
        <v>259261.37647495247</v>
      </c>
      <c r="Q43" s="14">
        <v>0</v>
      </c>
      <c r="R43" s="20">
        <v>2353785.6964749522</v>
      </c>
      <c r="S43" s="14">
        <v>47.42</v>
      </c>
      <c r="T43" s="14">
        <v>98202.26999999999</v>
      </c>
      <c r="U43" s="14">
        <v>48404.25</v>
      </c>
      <c r="V43" s="20">
        <v>146606.51999999999</v>
      </c>
    </row>
    <row r="44" spans="7:22" x14ac:dyDescent="0.25">
      <c r="G44" s="12"/>
      <c r="H44" s="6"/>
      <c r="I44" s="12"/>
      <c r="J44" s="6"/>
      <c r="K44" s="6"/>
      <c r="L44" s="6"/>
      <c r="M44" s="19"/>
      <c r="N44" s="6"/>
      <c r="O44" s="6"/>
      <c r="P44" s="6"/>
      <c r="Q44" s="6"/>
      <c r="R44" s="19"/>
      <c r="S44" s="6"/>
      <c r="T44" s="6"/>
      <c r="U44" s="6"/>
      <c r="V44" s="19"/>
    </row>
    <row r="45" spans="7:22" x14ac:dyDescent="0.25">
      <c r="G45" s="12" t="s">
        <v>28</v>
      </c>
      <c r="H45" s="6" t="s">
        <v>39</v>
      </c>
      <c r="I45" s="12">
        <v>0</v>
      </c>
      <c r="J45" s="6">
        <v>0</v>
      </c>
      <c r="K45" s="6">
        <v>0</v>
      </c>
      <c r="L45" s="6">
        <v>103850.96999999994</v>
      </c>
      <c r="M45" s="19">
        <v>103850.96999999994</v>
      </c>
      <c r="N45" s="6">
        <v>0</v>
      </c>
      <c r="O45" s="6">
        <v>0</v>
      </c>
      <c r="P45" s="6">
        <v>0</v>
      </c>
      <c r="Q45" s="6">
        <v>49910.00999999998</v>
      </c>
      <c r="R45" s="19">
        <v>49910.00999999998</v>
      </c>
      <c r="S45" s="6">
        <v>0</v>
      </c>
      <c r="T45" s="6">
        <v>1876.03</v>
      </c>
      <c r="U45" s="6">
        <v>-55816.99</v>
      </c>
      <c r="V45" s="19">
        <v>-53940.959999999999</v>
      </c>
    </row>
    <row r="46" spans="7:22" x14ac:dyDescent="0.25">
      <c r="G46" s="12"/>
      <c r="H46" s="6" t="s">
        <v>40</v>
      </c>
      <c r="I46" s="12">
        <v>0</v>
      </c>
      <c r="J46" s="6">
        <v>0</v>
      </c>
      <c r="K46" s="6">
        <v>0</v>
      </c>
      <c r="L46" s="6">
        <v>0</v>
      </c>
      <c r="M46" s="19">
        <v>0</v>
      </c>
      <c r="N46" s="6">
        <v>0</v>
      </c>
      <c r="O46" s="6">
        <v>0</v>
      </c>
      <c r="P46" s="6">
        <v>-364639.22</v>
      </c>
      <c r="Q46" s="6">
        <v>0</v>
      </c>
      <c r="R46" s="19">
        <v>-364639.22</v>
      </c>
      <c r="S46" s="6">
        <v>0</v>
      </c>
      <c r="T46" s="6">
        <v>-15213.11</v>
      </c>
      <c r="U46" s="6">
        <v>-349426.11</v>
      </c>
      <c r="V46" s="19">
        <v>-364639.22</v>
      </c>
    </row>
    <row r="47" spans="7:22" x14ac:dyDescent="0.25">
      <c r="G47" s="13" t="s">
        <v>41</v>
      </c>
      <c r="H47" s="14"/>
      <c r="I47" s="13">
        <v>0</v>
      </c>
      <c r="J47" s="14">
        <v>0</v>
      </c>
      <c r="K47" s="14">
        <v>0</v>
      </c>
      <c r="L47" s="14">
        <v>103850.96999999994</v>
      </c>
      <c r="M47" s="20">
        <v>103850.96999999994</v>
      </c>
      <c r="N47" s="14">
        <v>0</v>
      </c>
      <c r="O47" s="14">
        <v>0</v>
      </c>
      <c r="P47" s="14">
        <v>-364639.22</v>
      </c>
      <c r="Q47" s="14">
        <v>49910.00999999998</v>
      </c>
      <c r="R47" s="20">
        <v>-314729.20999999996</v>
      </c>
      <c r="S47" s="14">
        <v>0</v>
      </c>
      <c r="T47" s="14">
        <v>-13337.08</v>
      </c>
      <c r="U47" s="14">
        <v>-405243.1</v>
      </c>
      <c r="V47" s="20">
        <v>-418580.18</v>
      </c>
    </row>
    <row r="48" spans="7:22" x14ac:dyDescent="0.25">
      <c r="G48" s="12"/>
      <c r="H48" s="6"/>
      <c r="I48" s="12"/>
      <c r="J48" s="6"/>
      <c r="K48" s="6"/>
      <c r="L48" s="6"/>
      <c r="M48" s="19"/>
      <c r="N48" s="6"/>
      <c r="O48" s="6"/>
      <c r="P48" s="6"/>
      <c r="Q48" s="6"/>
      <c r="R48" s="19"/>
      <c r="S48" s="6"/>
      <c r="T48" s="6"/>
      <c r="U48" s="6"/>
      <c r="V48" s="19"/>
    </row>
    <row r="49" spans="7:22" x14ac:dyDescent="0.25">
      <c r="G49" s="15" t="s">
        <v>565</v>
      </c>
      <c r="H49" s="16"/>
      <c r="I49" s="15">
        <v>539648.67000000004</v>
      </c>
      <c r="J49" s="17">
        <v>509872546.54000008</v>
      </c>
      <c r="K49" s="17">
        <v>57973712.399999999</v>
      </c>
      <c r="L49" s="17">
        <v>3435741.0600000005</v>
      </c>
      <c r="M49" s="21">
        <v>571282000</v>
      </c>
      <c r="N49" s="17">
        <v>537145.9600000002</v>
      </c>
      <c r="O49" s="17">
        <v>528569093.31000006</v>
      </c>
      <c r="P49" s="17">
        <v>60960829.700000003</v>
      </c>
      <c r="Q49" s="17">
        <v>3674076.9899999993</v>
      </c>
      <c r="R49" s="21">
        <v>593204000</v>
      </c>
      <c r="S49" s="17">
        <v>-2502.71</v>
      </c>
      <c r="T49" s="17">
        <v>24731896.969999999</v>
      </c>
      <c r="U49" s="17">
        <v>-2809896.9599999995</v>
      </c>
      <c r="V49" s="21">
        <v>21922000.010000002</v>
      </c>
    </row>
    <row r="50" spans="7:22" x14ac:dyDescent="0.25">
      <c r="G50" s="8" t="s">
        <v>136</v>
      </c>
      <c r="H50" s="8"/>
      <c r="I50" s="6"/>
      <c r="J50" s="6"/>
      <c r="K50" s="6"/>
      <c r="L50" s="6"/>
      <c r="M50" s="6"/>
      <c r="N50" s="6"/>
      <c r="O50" s="6"/>
      <c r="P50" s="6"/>
      <c r="Q50" s="6"/>
      <c r="R50" s="6"/>
      <c r="S50" s="6"/>
      <c r="T50" s="6"/>
      <c r="U50" s="6"/>
      <c r="V50" s="6"/>
    </row>
  </sheetData>
  <mergeCells count="2">
    <mergeCell ref="G3:M4"/>
    <mergeCell ref="G6:M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8FE9-2055-449C-8D83-A88CE780FAF9}">
  <sheetPr codeName="Ark21"/>
  <dimension ref="A1:CD110"/>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6" ht="15" hidden="1" customHeight="1" x14ac:dyDescent="0.25"/>
    <row r="2" spans="7:26" ht="10.5" customHeight="1" x14ac:dyDescent="0.25"/>
    <row r="3" spans="7:26" ht="15" customHeight="1" x14ac:dyDescent="0.25">
      <c r="G3" s="3" t="str">
        <f>titel</f>
        <v>Budgetforslag 2024</v>
      </c>
      <c r="H3" s="3"/>
      <c r="I3" s="3"/>
      <c r="J3" s="3"/>
      <c r="K3" s="3"/>
      <c r="L3" s="3"/>
      <c r="M3" s="3"/>
    </row>
    <row r="4" spans="7:26" ht="15" customHeight="1" thickBot="1" x14ac:dyDescent="0.3">
      <c r="G4" s="4"/>
      <c r="H4" s="4"/>
      <c r="I4" s="4"/>
      <c r="J4" s="4"/>
      <c r="K4" s="4"/>
      <c r="L4" s="4"/>
      <c r="M4" s="4"/>
    </row>
    <row r="5" spans="7:26" ht="15" customHeight="1" x14ac:dyDescent="0.25"/>
    <row r="6" spans="7:26" ht="15" customHeight="1" x14ac:dyDescent="0.25">
      <c r="G6" s="5" t="s">
        <v>0</v>
      </c>
      <c r="H6" s="5"/>
      <c r="I6" s="5"/>
      <c r="J6" s="5"/>
      <c r="K6" s="5"/>
      <c r="L6" s="5"/>
      <c r="M6" s="5"/>
    </row>
    <row r="7" spans="7:26" ht="15" customHeight="1" x14ac:dyDescent="0.25">
      <c r="G7" s="5"/>
      <c r="H7" s="5"/>
      <c r="I7" s="5"/>
      <c r="J7" s="5"/>
      <c r="K7" s="5"/>
      <c r="L7" s="5"/>
      <c r="M7" s="5"/>
    </row>
    <row r="10" spans="7:26" x14ac:dyDescent="0.25">
      <c r="G10" s="7" t="s">
        <v>0</v>
      </c>
      <c r="H10" s="8"/>
      <c r="I10" s="22" t="s">
        <v>68</v>
      </c>
      <c r="J10" s="23"/>
      <c r="K10" s="23"/>
      <c r="L10" s="23"/>
      <c r="M10" s="23"/>
      <c r="N10" s="23"/>
      <c r="O10" s="24"/>
      <c r="P10" s="22" t="s">
        <v>566</v>
      </c>
      <c r="Q10" s="23"/>
      <c r="R10" s="23"/>
      <c r="S10" s="23"/>
      <c r="T10" s="23"/>
      <c r="U10" s="23"/>
      <c r="V10" s="24"/>
      <c r="W10" s="22" t="s">
        <v>567</v>
      </c>
      <c r="X10" s="23"/>
      <c r="Y10" s="23"/>
      <c r="Z10" s="24"/>
    </row>
    <row r="11" spans="7:26" ht="30" x14ac:dyDescent="0.25">
      <c r="G11" s="9" t="s">
        <v>24</v>
      </c>
      <c r="H11" s="10" t="s">
        <v>25</v>
      </c>
      <c r="I11" s="25" t="s">
        <v>22</v>
      </c>
      <c r="J11" s="26" t="s">
        <v>26</v>
      </c>
      <c r="K11" s="26" t="s">
        <v>80</v>
      </c>
      <c r="L11" s="26" t="s">
        <v>65</v>
      </c>
      <c r="M11" s="26" t="s">
        <v>81</v>
      </c>
      <c r="N11" s="26" t="s">
        <v>66</v>
      </c>
      <c r="O11" s="27" t="s">
        <v>67</v>
      </c>
      <c r="P11" s="26" t="s">
        <v>22</v>
      </c>
      <c r="Q11" s="26" t="s">
        <v>26</v>
      </c>
      <c r="R11" s="26" t="s">
        <v>80</v>
      </c>
      <c r="S11" s="26" t="s">
        <v>65</v>
      </c>
      <c r="T11" s="26" t="s">
        <v>81</v>
      </c>
      <c r="U11" s="26" t="s">
        <v>66</v>
      </c>
      <c r="V11" s="27" t="s">
        <v>67</v>
      </c>
      <c r="W11" s="28" t="s">
        <v>22</v>
      </c>
      <c r="X11" s="29" t="s">
        <v>69</v>
      </c>
      <c r="Y11" s="29" t="s">
        <v>70</v>
      </c>
      <c r="Z11" s="30" t="s">
        <v>67</v>
      </c>
    </row>
    <row r="12" spans="7:26" x14ac:dyDescent="0.25">
      <c r="G12" s="11" t="s">
        <v>27</v>
      </c>
      <c r="H12" s="8" t="s">
        <v>331</v>
      </c>
      <c r="I12" s="11">
        <v>52269.890000000007</v>
      </c>
      <c r="J12" s="8">
        <v>39819867.749999993</v>
      </c>
      <c r="K12" s="8">
        <v>0</v>
      </c>
      <c r="L12" s="8">
        <v>1049948.9600000002</v>
      </c>
      <c r="M12" s="8">
        <v>0</v>
      </c>
      <c r="N12" s="8">
        <v>0</v>
      </c>
      <c r="O12" s="18">
        <v>40869816.709999993</v>
      </c>
      <c r="P12" s="11">
        <v>52532.14999999998</v>
      </c>
      <c r="Q12" s="8">
        <v>40918043.93999999</v>
      </c>
      <c r="R12" s="8">
        <v>0</v>
      </c>
      <c r="S12" s="8">
        <v>1402381.0799999994</v>
      </c>
      <c r="T12" s="8">
        <v>0</v>
      </c>
      <c r="U12" s="8">
        <v>0</v>
      </c>
      <c r="V12" s="18">
        <v>42320425.019999988</v>
      </c>
      <c r="W12" s="8">
        <v>262.26</v>
      </c>
      <c r="X12" s="8">
        <v>1567265.08</v>
      </c>
      <c r="Y12" s="8">
        <v>-116656.77000000002</v>
      </c>
      <c r="Z12" s="18">
        <v>1450608.31</v>
      </c>
    </row>
    <row r="13" spans="7:26" x14ac:dyDescent="0.25">
      <c r="G13" s="12"/>
      <c r="H13" s="6" t="s">
        <v>99</v>
      </c>
      <c r="I13" s="12">
        <v>5771.06</v>
      </c>
      <c r="J13" s="6">
        <v>4768702.1399999997</v>
      </c>
      <c r="K13" s="6">
        <v>81020.360847352174</v>
      </c>
      <c r="L13" s="6">
        <v>0</v>
      </c>
      <c r="M13" s="6">
        <v>0</v>
      </c>
      <c r="N13" s="6">
        <v>0</v>
      </c>
      <c r="O13" s="19">
        <v>4849722.5008473517</v>
      </c>
      <c r="P13" s="12">
        <v>5651.0800000000008</v>
      </c>
      <c r="Q13" s="6">
        <v>4959320.2799999993</v>
      </c>
      <c r="R13" s="6">
        <v>89384.582508650929</v>
      </c>
      <c r="S13" s="6">
        <v>0</v>
      </c>
      <c r="T13" s="6">
        <v>0</v>
      </c>
      <c r="U13" s="6">
        <v>0</v>
      </c>
      <c r="V13" s="19">
        <v>5048704.8625086499</v>
      </c>
      <c r="W13" s="6">
        <v>-119.98</v>
      </c>
      <c r="X13" s="6">
        <v>210636.97</v>
      </c>
      <c r="Y13" s="6">
        <v>-11654.610000000015</v>
      </c>
      <c r="Z13" s="19">
        <v>198982.36</v>
      </c>
    </row>
    <row r="14" spans="7:26" x14ac:dyDescent="0.25">
      <c r="G14" s="12"/>
      <c r="H14" s="6" t="s">
        <v>332</v>
      </c>
      <c r="I14" s="12">
        <v>4178.37</v>
      </c>
      <c r="J14" s="6">
        <v>3254743.5700000003</v>
      </c>
      <c r="K14" s="6">
        <v>165168.32714033747</v>
      </c>
      <c r="L14" s="6">
        <v>700.6</v>
      </c>
      <c r="M14" s="6">
        <v>0</v>
      </c>
      <c r="N14" s="6">
        <v>0</v>
      </c>
      <c r="O14" s="19">
        <v>3420612.4971403377</v>
      </c>
      <c r="P14" s="12">
        <v>1858.1299999999999</v>
      </c>
      <c r="Q14" s="6">
        <v>1653465.83</v>
      </c>
      <c r="R14" s="6">
        <v>79484.061549342267</v>
      </c>
      <c r="S14" s="6">
        <v>0</v>
      </c>
      <c r="T14" s="6">
        <v>0</v>
      </c>
      <c r="U14" s="6">
        <v>0</v>
      </c>
      <c r="V14" s="19">
        <v>1732949.8915493423</v>
      </c>
      <c r="W14" s="6">
        <v>-2320.2399999999998</v>
      </c>
      <c r="X14" s="6">
        <v>65139.26</v>
      </c>
      <c r="Y14" s="6">
        <v>-1752801.87</v>
      </c>
      <c r="Z14" s="19">
        <v>-1687662.61</v>
      </c>
    </row>
    <row r="15" spans="7:26" x14ac:dyDescent="0.25">
      <c r="G15" s="12"/>
      <c r="H15" s="6" t="s">
        <v>333</v>
      </c>
      <c r="I15" s="12">
        <v>6837.57</v>
      </c>
      <c r="J15" s="6">
        <v>5336202.8</v>
      </c>
      <c r="K15" s="6">
        <v>485856.08951158088</v>
      </c>
      <c r="L15" s="6">
        <v>0</v>
      </c>
      <c r="M15" s="6">
        <v>0</v>
      </c>
      <c r="N15" s="6">
        <v>0</v>
      </c>
      <c r="O15" s="19">
        <v>5822058.8895115806</v>
      </c>
      <c r="P15" s="12">
        <v>6433.9199999999983</v>
      </c>
      <c r="Q15" s="6">
        <v>5621819.0999999996</v>
      </c>
      <c r="R15" s="6">
        <v>0</v>
      </c>
      <c r="S15" s="6">
        <v>0</v>
      </c>
      <c r="T15" s="6">
        <v>0</v>
      </c>
      <c r="U15" s="6">
        <v>0</v>
      </c>
      <c r="V15" s="19">
        <v>5621819.0999999996</v>
      </c>
      <c r="W15" s="6">
        <v>-403.65</v>
      </c>
      <c r="X15" s="6">
        <v>234547.86</v>
      </c>
      <c r="Y15" s="6">
        <v>-434787.65</v>
      </c>
      <c r="Z15" s="19">
        <v>-200239.79</v>
      </c>
    </row>
    <row r="16" spans="7:26" x14ac:dyDescent="0.25">
      <c r="G16" s="12"/>
      <c r="H16" s="6" t="s">
        <v>334</v>
      </c>
      <c r="I16" s="12">
        <v>6144.62</v>
      </c>
      <c r="J16" s="6">
        <v>5224308.75</v>
      </c>
      <c r="K16" s="6">
        <v>85894.757013601993</v>
      </c>
      <c r="L16" s="6">
        <v>0</v>
      </c>
      <c r="M16" s="6">
        <v>0</v>
      </c>
      <c r="N16" s="6">
        <v>0</v>
      </c>
      <c r="O16" s="19">
        <v>5310203.5070136022</v>
      </c>
      <c r="P16" s="12">
        <v>5665.6900000000005</v>
      </c>
      <c r="Q16" s="6">
        <v>5180116.92</v>
      </c>
      <c r="R16" s="6">
        <v>89627.235646984613</v>
      </c>
      <c r="S16" s="6">
        <v>0</v>
      </c>
      <c r="T16" s="6">
        <v>0</v>
      </c>
      <c r="U16" s="6">
        <v>0</v>
      </c>
      <c r="V16" s="19">
        <v>5269744.1556469845</v>
      </c>
      <c r="W16" s="6">
        <v>-478.93</v>
      </c>
      <c r="X16" s="6">
        <v>219858.94</v>
      </c>
      <c r="Y16" s="6">
        <v>-260318.29</v>
      </c>
      <c r="Z16" s="19">
        <v>-40459.35</v>
      </c>
    </row>
    <row r="17" spans="7:26" x14ac:dyDescent="0.25">
      <c r="G17" s="12"/>
      <c r="H17" s="6" t="s">
        <v>335</v>
      </c>
      <c r="I17" s="12">
        <v>10200.530000000001</v>
      </c>
      <c r="J17" s="6">
        <v>8307311.7300000004</v>
      </c>
      <c r="K17" s="6">
        <v>142106.15809444961</v>
      </c>
      <c r="L17" s="6">
        <v>0</v>
      </c>
      <c r="M17" s="6">
        <v>0</v>
      </c>
      <c r="N17" s="6">
        <v>0</v>
      </c>
      <c r="O17" s="19">
        <v>8449417.8880944494</v>
      </c>
      <c r="P17" s="12">
        <v>9120.1299999999992</v>
      </c>
      <c r="Q17" s="6">
        <v>7937202.96</v>
      </c>
      <c r="R17" s="6">
        <v>144242.42361763847</v>
      </c>
      <c r="S17" s="6">
        <v>0</v>
      </c>
      <c r="T17" s="6">
        <v>0</v>
      </c>
      <c r="U17" s="6">
        <v>0</v>
      </c>
      <c r="V17" s="19">
        <v>8081445.3836176386</v>
      </c>
      <c r="W17" s="6">
        <v>-1080.4000000000001</v>
      </c>
      <c r="X17" s="6">
        <v>337165.89</v>
      </c>
      <c r="Y17" s="6">
        <v>-705138.39</v>
      </c>
      <c r="Z17" s="19">
        <v>-367972.5</v>
      </c>
    </row>
    <row r="18" spans="7:26" x14ac:dyDescent="0.25">
      <c r="G18" s="12"/>
      <c r="H18" s="6" t="s">
        <v>336</v>
      </c>
      <c r="I18" s="12">
        <v>471.49999999999994</v>
      </c>
      <c r="J18" s="6">
        <v>404880.42000000004</v>
      </c>
      <c r="K18" s="6">
        <v>6566.1412948976022</v>
      </c>
      <c r="L18" s="6">
        <v>0</v>
      </c>
      <c r="M18" s="6">
        <v>0</v>
      </c>
      <c r="N18" s="6">
        <v>0</v>
      </c>
      <c r="O18" s="19">
        <v>411446.56129489763</v>
      </c>
      <c r="P18" s="12">
        <v>483.85</v>
      </c>
      <c r="Q18" s="6">
        <v>460067.03999999992</v>
      </c>
      <c r="R18" s="6">
        <v>7636.008670251359</v>
      </c>
      <c r="S18" s="6">
        <v>0</v>
      </c>
      <c r="T18" s="6">
        <v>0</v>
      </c>
      <c r="U18" s="6">
        <v>0</v>
      </c>
      <c r="V18" s="19">
        <v>467703.04867025127</v>
      </c>
      <c r="W18" s="6">
        <v>12.35</v>
      </c>
      <c r="X18" s="6">
        <v>19513.03</v>
      </c>
      <c r="Y18" s="6">
        <v>36743.46</v>
      </c>
      <c r="Z18" s="19">
        <v>56256.49</v>
      </c>
    </row>
    <row r="19" spans="7:26" x14ac:dyDescent="0.25">
      <c r="G19" s="12"/>
      <c r="H19" s="6" t="s">
        <v>284</v>
      </c>
      <c r="I19" s="12">
        <v>2116.16</v>
      </c>
      <c r="J19" s="6">
        <v>1781460.5199999998</v>
      </c>
      <c r="K19" s="6">
        <v>0</v>
      </c>
      <c r="L19" s="6">
        <v>0</v>
      </c>
      <c r="M19" s="6">
        <v>0</v>
      </c>
      <c r="N19" s="6">
        <v>0</v>
      </c>
      <c r="O19" s="19">
        <v>1781460.5199999998</v>
      </c>
      <c r="P19" s="12">
        <v>2123.34</v>
      </c>
      <c r="Q19" s="6">
        <v>1858205.04</v>
      </c>
      <c r="R19" s="6">
        <v>0</v>
      </c>
      <c r="S19" s="6">
        <v>0</v>
      </c>
      <c r="T19" s="6">
        <v>0</v>
      </c>
      <c r="U19" s="6">
        <v>0</v>
      </c>
      <c r="V19" s="19">
        <v>1858205.04</v>
      </c>
      <c r="W19" s="6">
        <v>7.18</v>
      </c>
      <c r="X19" s="6">
        <v>69325.87</v>
      </c>
      <c r="Y19" s="6">
        <v>7418.6500000000087</v>
      </c>
      <c r="Z19" s="19">
        <v>76744.52</v>
      </c>
    </row>
    <row r="20" spans="7:26" x14ac:dyDescent="0.25">
      <c r="G20" s="12"/>
      <c r="H20" s="6" t="s">
        <v>337</v>
      </c>
      <c r="I20" s="12">
        <v>6586.33</v>
      </c>
      <c r="J20" s="6">
        <v>5028990.42</v>
      </c>
      <c r="K20" s="6">
        <v>431458.17048841889</v>
      </c>
      <c r="L20" s="6">
        <v>0</v>
      </c>
      <c r="M20" s="6">
        <v>0</v>
      </c>
      <c r="N20" s="6">
        <v>0</v>
      </c>
      <c r="O20" s="19">
        <v>5460448.5904884189</v>
      </c>
      <c r="P20" s="12">
        <v>5638.7000000000007</v>
      </c>
      <c r="Q20" s="6">
        <v>4814597.1499999994</v>
      </c>
      <c r="R20" s="6">
        <v>0</v>
      </c>
      <c r="S20" s="6">
        <v>0</v>
      </c>
      <c r="T20" s="6">
        <v>0</v>
      </c>
      <c r="U20" s="6">
        <v>0</v>
      </c>
      <c r="V20" s="19">
        <v>4814597.1499999994</v>
      </c>
      <c r="W20" s="6">
        <v>-947.63</v>
      </c>
      <c r="X20" s="6">
        <v>200869.76000000001</v>
      </c>
      <c r="Y20" s="6">
        <v>-846721.2</v>
      </c>
      <c r="Z20" s="19">
        <v>-645851.43999999994</v>
      </c>
    </row>
    <row r="21" spans="7:26" x14ac:dyDescent="0.25">
      <c r="G21" s="12"/>
      <c r="H21" s="6" t="s">
        <v>71</v>
      </c>
      <c r="I21" s="12">
        <v>498.79000000000008</v>
      </c>
      <c r="J21" s="6">
        <v>347751.35</v>
      </c>
      <c r="K21" s="6">
        <v>0</v>
      </c>
      <c r="L21" s="6">
        <v>0</v>
      </c>
      <c r="M21" s="6">
        <v>0</v>
      </c>
      <c r="N21" s="6">
        <v>0</v>
      </c>
      <c r="O21" s="19">
        <v>347751.35</v>
      </c>
      <c r="P21" s="12">
        <v>0</v>
      </c>
      <c r="Q21" s="6">
        <v>0</v>
      </c>
      <c r="R21" s="6">
        <v>0</v>
      </c>
      <c r="S21" s="6">
        <v>0</v>
      </c>
      <c r="T21" s="6">
        <v>0</v>
      </c>
      <c r="U21" s="6">
        <v>0</v>
      </c>
      <c r="V21" s="19">
        <v>0</v>
      </c>
      <c r="W21" s="6">
        <v>-498.79</v>
      </c>
      <c r="X21" s="6">
        <v>0</v>
      </c>
      <c r="Y21" s="6">
        <v>-347751.35</v>
      </c>
      <c r="Z21" s="19">
        <v>-347751.35</v>
      </c>
    </row>
    <row r="22" spans="7:26" x14ac:dyDescent="0.25">
      <c r="G22" s="12"/>
      <c r="H22" s="6" t="s">
        <v>265</v>
      </c>
      <c r="I22" s="12">
        <v>6694.47</v>
      </c>
      <c r="J22" s="6">
        <v>5299581.83</v>
      </c>
      <c r="K22" s="6">
        <v>94180.029744543834</v>
      </c>
      <c r="L22" s="6">
        <v>0</v>
      </c>
      <c r="M22" s="6">
        <v>0</v>
      </c>
      <c r="N22" s="6">
        <v>0</v>
      </c>
      <c r="O22" s="19">
        <v>5393761.8597445441</v>
      </c>
      <c r="P22" s="12">
        <v>6726.7699999999995</v>
      </c>
      <c r="Q22" s="6">
        <v>5560865.0899999999</v>
      </c>
      <c r="R22" s="6">
        <v>106397.32046626773</v>
      </c>
      <c r="S22" s="6">
        <v>0</v>
      </c>
      <c r="T22" s="6">
        <v>0</v>
      </c>
      <c r="U22" s="6">
        <v>0</v>
      </c>
      <c r="V22" s="19">
        <v>5667262.4104662677</v>
      </c>
      <c r="W22" s="6">
        <v>32.299999999999997</v>
      </c>
      <c r="X22" s="6">
        <v>236443.79</v>
      </c>
      <c r="Y22" s="6">
        <v>37056.75999999998</v>
      </c>
      <c r="Z22" s="19">
        <v>273500.55</v>
      </c>
    </row>
    <row r="23" spans="7:26" x14ac:dyDescent="0.25">
      <c r="G23" s="12"/>
      <c r="H23" s="6" t="s">
        <v>302</v>
      </c>
      <c r="I23" s="12">
        <v>7101.0700000000006</v>
      </c>
      <c r="J23" s="6">
        <v>5200088.25</v>
      </c>
      <c r="K23" s="6">
        <v>0</v>
      </c>
      <c r="L23" s="6">
        <v>28552.589999999997</v>
      </c>
      <c r="M23" s="6">
        <v>0</v>
      </c>
      <c r="N23" s="6">
        <v>0</v>
      </c>
      <c r="O23" s="19">
        <v>5228640.84</v>
      </c>
      <c r="P23" s="12">
        <v>6734.65</v>
      </c>
      <c r="Q23" s="6">
        <v>5232751.09</v>
      </c>
      <c r="R23" s="6">
        <v>0</v>
      </c>
      <c r="S23" s="6">
        <v>29188.370000000003</v>
      </c>
      <c r="T23" s="6">
        <v>0</v>
      </c>
      <c r="U23" s="6">
        <v>0</v>
      </c>
      <c r="V23" s="19">
        <v>5261939.46</v>
      </c>
      <c r="W23" s="6">
        <v>-366.42</v>
      </c>
      <c r="X23" s="6">
        <v>197789.22</v>
      </c>
      <c r="Y23" s="6">
        <v>-164490.6</v>
      </c>
      <c r="Z23" s="19">
        <v>33298.620000000003</v>
      </c>
    </row>
    <row r="24" spans="7:26" x14ac:dyDescent="0.25">
      <c r="G24" s="12"/>
      <c r="H24" s="6" t="s">
        <v>176</v>
      </c>
      <c r="I24" s="12">
        <v>4311.2</v>
      </c>
      <c r="J24" s="6">
        <v>3200595.52</v>
      </c>
      <c r="K24" s="6">
        <v>0</v>
      </c>
      <c r="L24" s="6">
        <v>42121.620000000024</v>
      </c>
      <c r="M24" s="6">
        <v>0</v>
      </c>
      <c r="N24" s="6">
        <v>0</v>
      </c>
      <c r="O24" s="19">
        <v>3242717.14</v>
      </c>
      <c r="P24" s="12">
        <v>3769.6</v>
      </c>
      <c r="Q24" s="6">
        <v>2979547.6100000003</v>
      </c>
      <c r="R24" s="6">
        <v>0</v>
      </c>
      <c r="S24" s="6">
        <v>38727.33</v>
      </c>
      <c r="T24" s="6">
        <v>0</v>
      </c>
      <c r="U24" s="6">
        <v>0</v>
      </c>
      <c r="V24" s="19">
        <v>3018274.9400000004</v>
      </c>
      <c r="W24" s="6">
        <v>-541.6</v>
      </c>
      <c r="X24" s="6">
        <v>113452.89</v>
      </c>
      <c r="Y24" s="6">
        <v>-337895.09</v>
      </c>
      <c r="Z24" s="19">
        <v>-224442.2</v>
      </c>
    </row>
    <row r="25" spans="7:26" x14ac:dyDescent="0.25">
      <c r="G25" s="12"/>
      <c r="H25" s="6" t="s">
        <v>338</v>
      </c>
      <c r="I25" s="12">
        <v>21458.46</v>
      </c>
      <c r="J25" s="6">
        <v>15866934.119999999</v>
      </c>
      <c r="K25" s="6">
        <v>699885.38693223835</v>
      </c>
      <c r="L25" s="6">
        <v>316232.23</v>
      </c>
      <c r="M25" s="6">
        <v>0</v>
      </c>
      <c r="N25" s="6">
        <v>0</v>
      </c>
      <c r="O25" s="19">
        <v>16883051.736932237</v>
      </c>
      <c r="P25" s="12">
        <v>21540.290000000005</v>
      </c>
      <c r="Q25" s="6">
        <v>16527953.739999998</v>
      </c>
      <c r="R25" s="6">
        <v>750692.05566720734</v>
      </c>
      <c r="S25" s="6">
        <v>324961</v>
      </c>
      <c r="T25" s="6">
        <v>0</v>
      </c>
      <c r="U25" s="6">
        <v>0</v>
      </c>
      <c r="V25" s="19">
        <v>17603606.795667205</v>
      </c>
      <c r="W25" s="6">
        <v>81.83</v>
      </c>
      <c r="X25" s="6">
        <v>656173.59</v>
      </c>
      <c r="Y25" s="6">
        <v>64381.470000000088</v>
      </c>
      <c r="Z25" s="19">
        <v>720555.06</v>
      </c>
    </row>
    <row r="26" spans="7:26" x14ac:dyDescent="0.25">
      <c r="G26" s="12"/>
      <c r="H26" s="6" t="s">
        <v>339</v>
      </c>
      <c r="I26" s="12">
        <v>16660.75</v>
      </c>
      <c r="J26" s="6">
        <v>14932456.500000002</v>
      </c>
      <c r="K26" s="6">
        <v>0</v>
      </c>
      <c r="L26" s="6">
        <v>731562.56</v>
      </c>
      <c r="M26" s="6">
        <v>0</v>
      </c>
      <c r="N26" s="6">
        <v>0</v>
      </c>
      <c r="O26" s="19">
        <v>15664019.060000002</v>
      </c>
      <c r="P26" s="12">
        <v>16330.640000000001</v>
      </c>
      <c r="Q26" s="6">
        <v>15433353.1</v>
      </c>
      <c r="R26" s="6">
        <v>0</v>
      </c>
      <c r="S26" s="6">
        <v>730023.05</v>
      </c>
      <c r="T26" s="6">
        <v>0</v>
      </c>
      <c r="U26" s="6">
        <v>0</v>
      </c>
      <c r="V26" s="19">
        <v>16163376.15</v>
      </c>
      <c r="W26" s="6">
        <v>-330.11</v>
      </c>
      <c r="X26" s="6">
        <v>602363.12</v>
      </c>
      <c r="Y26" s="6">
        <v>-103006.02999999997</v>
      </c>
      <c r="Z26" s="19">
        <v>499357.09</v>
      </c>
    </row>
    <row r="27" spans="7:26" x14ac:dyDescent="0.25">
      <c r="G27" s="12"/>
      <c r="H27" s="6" t="s">
        <v>31</v>
      </c>
      <c r="I27" s="12">
        <v>1963.7000000000003</v>
      </c>
      <c r="J27" s="6">
        <v>1747213.8199999998</v>
      </c>
      <c r="K27" s="6">
        <v>0</v>
      </c>
      <c r="L27" s="6">
        <v>227692.79</v>
      </c>
      <c r="M27" s="6">
        <v>0</v>
      </c>
      <c r="N27" s="6">
        <v>0</v>
      </c>
      <c r="O27" s="19">
        <v>1974906.6099999999</v>
      </c>
      <c r="P27" s="12">
        <v>0</v>
      </c>
      <c r="Q27" s="6">
        <v>0</v>
      </c>
      <c r="R27" s="6">
        <v>0</v>
      </c>
      <c r="S27" s="6">
        <v>0</v>
      </c>
      <c r="T27" s="6">
        <v>0</v>
      </c>
      <c r="U27" s="6">
        <v>0</v>
      </c>
      <c r="V27" s="19">
        <v>0</v>
      </c>
      <c r="W27" s="6">
        <v>-1963.7</v>
      </c>
      <c r="X27" s="6">
        <v>0</v>
      </c>
      <c r="Y27" s="6">
        <v>-1974906.61</v>
      </c>
      <c r="Z27" s="19">
        <v>-1974906.61</v>
      </c>
    </row>
    <row r="28" spans="7:26" x14ac:dyDescent="0.25">
      <c r="G28" s="12"/>
      <c r="H28" s="6" t="s">
        <v>73</v>
      </c>
      <c r="I28" s="12">
        <v>12355.59</v>
      </c>
      <c r="J28" s="6">
        <v>9144149.1899999995</v>
      </c>
      <c r="K28" s="6">
        <v>5097.9959681978189</v>
      </c>
      <c r="L28" s="6">
        <v>0</v>
      </c>
      <c r="M28" s="6">
        <v>0</v>
      </c>
      <c r="N28" s="6">
        <v>0</v>
      </c>
      <c r="O28" s="19">
        <v>9149247.1859681979</v>
      </c>
      <c r="P28" s="12">
        <v>12593.059999999998</v>
      </c>
      <c r="Q28" s="6">
        <v>9784259.4000000022</v>
      </c>
      <c r="R28" s="6">
        <v>5886.1268656700631</v>
      </c>
      <c r="S28" s="6">
        <v>0</v>
      </c>
      <c r="T28" s="6">
        <v>0</v>
      </c>
      <c r="U28" s="6">
        <v>0</v>
      </c>
      <c r="V28" s="19">
        <v>9790145.5268656723</v>
      </c>
      <c r="W28" s="6">
        <v>237.47</v>
      </c>
      <c r="X28" s="6">
        <v>369434.97</v>
      </c>
      <c r="Y28" s="6">
        <v>271463.37</v>
      </c>
      <c r="Z28" s="19">
        <v>640898.34</v>
      </c>
    </row>
    <row r="29" spans="7:26" x14ac:dyDescent="0.25">
      <c r="G29" s="12"/>
      <c r="H29" s="6" t="s">
        <v>340</v>
      </c>
      <c r="I29" s="12">
        <v>0</v>
      </c>
      <c r="J29" s="6">
        <v>0</v>
      </c>
      <c r="K29" s="6">
        <v>0</v>
      </c>
      <c r="L29" s="6">
        <v>897426.64000000013</v>
      </c>
      <c r="M29" s="6">
        <v>0</v>
      </c>
      <c r="N29" s="6">
        <v>0</v>
      </c>
      <c r="O29" s="19">
        <v>897426.64000000013</v>
      </c>
      <c r="P29" s="12">
        <v>0</v>
      </c>
      <c r="Q29" s="6">
        <v>0</v>
      </c>
      <c r="R29" s="6">
        <v>0</v>
      </c>
      <c r="S29" s="6">
        <v>0</v>
      </c>
      <c r="T29" s="6">
        <v>0</v>
      </c>
      <c r="U29" s="6">
        <v>0</v>
      </c>
      <c r="V29" s="19">
        <v>0</v>
      </c>
      <c r="W29" s="6">
        <v>0</v>
      </c>
      <c r="X29" s="6">
        <v>0</v>
      </c>
      <c r="Y29" s="6">
        <v>-897426.64</v>
      </c>
      <c r="Z29" s="19">
        <v>-897426.64</v>
      </c>
    </row>
    <row r="30" spans="7:26" x14ac:dyDescent="0.25">
      <c r="G30" s="12"/>
      <c r="H30" s="6" t="s">
        <v>341</v>
      </c>
      <c r="I30" s="12">
        <v>44517.80999999999</v>
      </c>
      <c r="J30" s="6">
        <v>32097533.049999997</v>
      </c>
      <c r="K30" s="6">
        <v>793268.11602873658</v>
      </c>
      <c r="L30" s="6">
        <v>193460.68000000002</v>
      </c>
      <c r="M30" s="6">
        <v>0</v>
      </c>
      <c r="N30" s="6">
        <v>0</v>
      </c>
      <c r="O30" s="19">
        <v>33084261.846028734</v>
      </c>
      <c r="P30" s="12">
        <v>44727.990000000013</v>
      </c>
      <c r="Q30" s="6">
        <v>33494187.509999998</v>
      </c>
      <c r="R30" s="6">
        <v>839334.64669476449</v>
      </c>
      <c r="S30" s="6">
        <v>222344.23</v>
      </c>
      <c r="T30" s="6">
        <v>0</v>
      </c>
      <c r="U30" s="6">
        <v>0</v>
      </c>
      <c r="V30" s="19">
        <v>34555866.386694759</v>
      </c>
      <c r="W30" s="6">
        <v>210.18</v>
      </c>
      <c r="X30" s="6">
        <v>1285386.17</v>
      </c>
      <c r="Y30" s="6">
        <v>186218.37000000011</v>
      </c>
      <c r="Z30" s="19">
        <v>1471604.54</v>
      </c>
    </row>
    <row r="31" spans="7:26" x14ac:dyDescent="0.25">
      <c r="G31" s="12"/>
      <c r="H31" s="6" t="s">
        <v>342</v>
      </c>
      <c r="I31" s="12">
        <v>6347.52</v>
      </c>
      <c r="J31" s="6">
        <v>5645798.0599999996</v>
      </c>
      <c r="K31" s="6">
        <v>0</v>
      </c>
      <c r="L31" s="6">
        <v>0</v>
      </c>
      <c r="M31" s="6">
        <v>0</v>
      </c>
      <c r="N31" s="6">
        <v>0</v>
      </c>
      <c r="O31" s="19">
        <v>5645798.0599999996</v>
      </c>
      <c r="P31" s="12">
        <v>4439.66</v>
      </c>
      <c r="Q31" s="6">
        <v>4526822.47</v>
      </c>
      <c r="R31" s="6">
        <v>0</v>
      </c>
      <c r="S31" s="6">
        <v>0</v>
      </c>
      <c r="T31" s="6">
        <v>0</v>
      </c>
      <c r="U31" s="6">
        <v>0</v>
      </c>
      <c r="V31" s="19">
        <v>4526822.47</v>
      </c>
      <c r="W31" s="6">
        <v>-1907.86</v>
      </c>
      <c r="X31" s="6">
        <v>170157.15</v>
      </c>
      <c r="Y31" s="6">
        <v>-1289132.74</v>
      </c>
      <c r="Z31" s="19">
        <v>-1118975.5900000001</v>
      </c>
    </row>
    <row r="32" spans="7:26" x14ac:dyDescent="0.25">
      <c r="G32" s="12"/>
      <c r="H32" s="6" t="s">
        <v>343</v>
      </c>
      <c r="I32" s="12">
        <v>39636.69</v>
      </c>
      <c r="J32" s="6">
        <v>32650664.749999996</v>
      </c>
      <c r="K32" s="6">
        <v>487810.81863483571</v>
      </c>
      <c r="L32" s="6">
        <v>580166.97</v>
      </c>
      <c r="M32" s="6">
        <v>0</v>
      </c>
      <c r="N32" s="6">
        <v>0</v>
      </c>
      <c r="O32" s="19">
        <v>33718642.538634829</v>
      </c>
      <c r="P32" s="12">
        <v>39835.410000000003</v>
      </c>
      <c r="Q32" s="6">
        <v>34144649.240000002</v>
      </c>
      <c r="R32" s="6">
        <v>598853.56000000006</v>
      </c>
      <c r="S32" s="6">
        <v>596786.06000000006</v>
      </c>
      <c r="T32" s="6">
        <v>0</v>
      </c>
      <c r="U32" s="6">
        <v>0</v>
      </c>
      <c r="V32" s="19">
        <v>35340288.860000007</v>
      </c>
      <c r="W32" s="6">
        <v>198.72</v>
      </c>
      <c r="X32" s="6">
        <v>1315990.6499999999</v>
      </c>
      <c r="Y32" s="6">
        <v>305655.67000000016</v>
      </c>
      <c r="Z32" s="19">
        <v>1621646.32</v>
      </c>
    </row>
    <row r="33" spans="7:26" x14ac:dyDescent="0.25">
      <c r="G33" s="12"/>
      <c r="H33" s="6" t="s">
        <v>344</v>
      </c>
      <c r="I33" s="12">
        <v>30933.119999999999</v>
      </c>
      <c r="J33" s="6">
        <v>23228180.439999998</v>
      </c>
      <c r="K33" s="6">
        <v>1240101.3433158325</v>
      </c>
      <c r="L33" s="6">
        <v>0</v>
      </c>
      <c r="M33" s="6">
        <v>0</v>
      </c>
      <c r="N33" s="6">
        <v>0</v>
      </c>
      <c r="O33" s="19">
        <v>24468281.78331583</v>
      </c>
      <c r="P33" s="12">
        <v>32383.790000000005</v>
      </c>
      <c r="Q33" s="6">
        <v>25330884.34999999</v>
      </c>
      <c r="R33" s="6">
        <v>1386979.111571447</v>
      </c>
      <c r="S33" s="6">
        <v>0</v>
      </c>
      <c r="T33" s="6">
        <v>0</v>
      </c>
      <c r="U33" s="6">
        <v>0</v>
      </c>
      <c r="V33" s="19">
        <v>26717863.461571436</v>
      </c>
      <c r="W33" s="6">
        <v>1450.67</v>
      </c>
      <c r="X33" s="6">
        <v>1004288.5</v>
      </c>
      <c r="Y33" s="6">
        <v>1245293.1800000002</v>
      </c>
      <c r="Z33" s="19">
        <v>2249581.6800000002</v>
      </c>
    </row>
    <row r="34" spans="7:26" x14ac:dyDescent="0.25">
      <c r="G34" s="12"/>
      <c r="H34" s="6" t="s">
        <v>345</v>
      </c>
      <c r="I34" s="12">
        <v>47403.02</v>
      </c>
      <c r="J34" s="6">
        <v>37898751.120000005</v>
      </c>
      <c r="K34" s="6">
        <v>0</v>
      </c>
      <c r="L34" s="6">
        <v>1079982.9799999997</v>
      </c>
      <c r="M34" s="6">
        <v>0</v>
      </c>
      <c r="N34" s="6">
        <v>0</v>
      </c>
      <c r="O34" s="19">
        <v>38978734.100000001</v>
      </c>
      <c r="P34" s="12">
        <v>47547.80999999999</v>
      </c>
      <c r="Q34" s="6">
        <v>39615866.840000004</v>
      </c>
      <c r="R34" s="6">
        <v>0</v>
      </c>
      <c r="S34" s="6">
        <v>1100953.3900000001</v>
      </c>
      <c r="T34" s="6">
        <v>0</v>
      </c>
      <c r="U34" s="6">
        <v>0</v>
      </c>
      <c r="V34" s="19">
        <v>40716820.230000004</v>
      </c>
      <c r="W34" s="6">
        <v>144.79</v>
      </c>
      <c r="X34" s="6">
        <v>1513219.91</v>
      </c>
      <c r="Y34" s="6">
        <v>224866.21999999997</v>
      </c>
      <c r="Z34" s="19">
        <v>1738086.13</v>
      </c>
    </row>
    <row r="35" spans="7:26" x14ac:dyDescent="0.25">
      <c r="G35" s="12"/>
      <c r="H35" s="6" t="s">
        <v>346</v>
      </c>
      <c r="I35" s="12">
        <v>16637.419999999998</v>
      </c>
      <c r="J35" s="6">
        <v>12127589.280000001</v>
      </c>
      <c r="K35" s="6">
        <v>0</v>
      </c>
      <c r="L35" s="6">
        <v>760451.95000000007</v>
      </c>
      <c r="M35" s="6">
        <v>0</v>
      </c>
      <c r="N35" s="6">
        <v>0</v>
      </c>
      <c r="O35" s="19">
        <v>12888041.23</v>
      </c>
      <c r="P35" s="12">
        <v>15051.77</v>
      </c>
      <c r="Q35" s="6">
        <v>11589113.27</v>
      </c>
      <c r="R35" s="6">
        <v>0</v>
      </c>
      <c r="S35" s="6">
        <v>774420.84</v>
      </c>
      <c r="T35" s="6">
        <v>0</v>
      </c>
      <c r="U35" s="6">
        <v>0</v>
      </c>
      <c r="V35" s="19">
        <v>12363534.109999999</v>
      </c>
      <c r="W35" s="6">
        <v>-1585.65</v>
      </c>
      <c r="X35" s="6">
        <v>463997.83</v>
      </c>
      <c r="Y35" s="6">
        <v>-988504.95</v>
      </c>
      <c r="Z35" s="19">
        <v>-524507.12</v>
      </c>
    </row>
    <row r="36" spans="7:26" x14ac:dyDescent="0.25">
      <c r="G36" s="12"/>
      <c r="H36" s="6" t="s">
        <v>303</v>
      </c>
      <c r="I36" s="12">
        <v>4284.8499999999995</v>
      </c>
      <c r="J36" s="6">
        <v>3162108.3400000003</v>
      </c>
      <c r="K36" s="6">
        <v>0</v>
      </c>
      <c r="L36" s="6">
        <v>235705.16000000003</v>
      </c>
      <c r="M36" s="6">
        <v>0</v>
      </c>
      <c r="N36" s="6">
        <v>0</v>
      </c>
      <c r="O36" s="19">
        <v>3397813.5000000005</v>
      </c>
      <c r="P36" s="12">
        <v>4145.2100000000009</v>
      </c>
      <c r="Q36" s="6">
        <v>3248630.2199999997</v>
      </c>
      <c r="R36" s="6">
        <v>0</v>
      </c>
      <c r="S36" s="6">
        <v>240788.09999999998</v>
      </c>
      <c r="T36" s="6">
        <v>0</v>
      </c>
      <c r="U36" s="6">
        <v>0</v>
      </c>
      <c r="V36" s="19">
        <v>3489418.32</v>
      </c>
      <c r="W36" s="6">
        <v>-139.63999999999999</v>
      </c>
      <c r="X36" s="6">
        <v>131162.51</v>
      </c>
      <c r="Y36" s="6">
        <v>-39557.69</v>
      </c>
      <c r="Z36" s="19">
        <v>91604.82</v>
      </c>
    </row>
    <row r="37" spans="7:26" x14ac:dyDescent="0.25">
      <c r="G37" s="12"/>
      <c r="H37" s="6" t="s">
        <v>347</v>
      </c>
      <c r="I37" s="12">
        <v>189.03</v>
      </c>
      <c r="J37" s="6">
        <v>153981.06</v>
      </c>
      <c r="K37" s="6">
        <v>1856.9551960604008</v>
      </c>
      <c r="L37" s="6">
        <v>0</v>
      </c>
      <c r="M37" s="6">
        <v>0</v>
      </c>
      <c r="N37" s="6">
        <v>0</v>
      </c>
      <c r="O37" s="19">
        <v>155838.01519606041</v>
      </c>
      <c r="P37" s="12">
        <v>0</v>
      </c>
      <c r="Q37" s="6">
        <v>0</v>
      </c>
      <c r="R37" s="6">
        <v>0</v>
      </c>
      <c r="S37" s="6">
        <v>0</v>
      </c>
      <c r="T37" s="6">
        <v>0</v>
      </c>
      <c r="U37" s="6">
        <v>0</v>
      </c>
      <c r="V37" s="19">
        <v>0</v>
      </c>
      <c r="W37" s="6">
        <v>-189.03</v>
      </c>
      <c r="X37" s="6">
        <v>0</v>
      </c>
      <c r="Y37" s="6">
        <v>-155838.01999999999</v>
      </c>
      <c r="Z37" s="19">
        <v>-155838.01999999999</v>
      </c>
    </row>
    <row r="38" spans="7:26" x14ac:dyDescent="0.25">
      <c r="G38" s="12"/>
      <c r="H38" s="6" t="s">
        <v>245</v>
      </c>
      <c r="I38" s="12">
        <v>7101.9000000000005</v>
      </c>
      <c r="J38" s="6">
        <v>5621951.3300000001</v>
      </c>
      <c r="K38" s="6">
        <v>0</v>
      </c>
      <c r="L38" s="6">
        <v>317788.87</v>
      </c>
      <c r="M38" s="6">
        <v>0</v>
      </c>
      <c r="N38" s="6">
        <v>0</v>
      </c>
      <c r="O38" s="19">
        <v>5939740.2000000002</v>
      </c>
      <c r="P38" s="12">
        <v>5748.26</v>
      </c>
      <c r="Q38" s="6">
        <v>4868663.05</v>
      </c>
      <c r="R38" s="6">
        <v>0</v>
      </c>
      <c r="S38" s="6">
        <v>324961</v>
      </c>
      <c r="T38" s="6">
        <v>0</v>
      </c>
      <c r="U38" s="6">
        <v>0</v>
      </c>
      <c r="V38" s="19">
        <v>5193624.05</v>
      </c>
      <c r="W38" s="6">
        <v>-1353.64</v>
      </c>
      <c r="X38" s="6">
        <v>195221.34</v>
      </c>
      <c r="Y38" s="6">
        <v>-941337.49</v>
      </c>
      <c r="Z38" s="19">
        <v>-746116.15</v>
      </c>
    </row>
    <row r="39" spans="7:26" x14ac:dyDescent="0.25">
      <c r="G39" s="12"/>
      <c r="H39" s="6" t="s">
        <v>348</v>
      </c>
      <c r="I39" s="12">
        <v>714.94</v>
      </c>
      <c r="J39" s="6">
        <v>722732.47</v>
      </c>
      <c r="K39" s="6">
        <v>0</v>
      </c>
      <c r="L39" s="6">
        <v>480897.97999999992</v>
      </c>
      <c r="M39" s="6">
        <v>0</v>
      </c>
      <c r="N39" s="6">
        <v>0</v>
      </c>
      <c r="O39" s="19">
        <v>1203630.45</v>
      </c>
      <c r="P39" s="12">
        <v>611.13</v>
      </c>
      <c r="Q39" s="6">
        <v>698698.35</v>
      </c>
      <c r="R39" s="6">
        <v>0</v>
      </c>
      <c r="S39" s="6">
        <v>489402.87000000005</v>
      </c>
      <c r="T39" s="6">
        <v>0</v>
      </c>
      <c r="U39" s="6">
        <v>0</v>
      </c>
      <c r="V39" s="19">
        <v>1188101.22</v>
      </c>
      <c r="W39" s="6">
        <v>-103.81</v>
      </c>
      <c r="X39" s="6">
        <v>44659.11</v>
      </c>
      <c r="Y39" s="6">
        <v>-60188.34</v>
      </c>
      <c r="Z39" s="19">
        <v>-15529.23</v>
      </c>
    </row>
    <row r="40" spans="7:26" x14ac:dyDescent="0.25">
      <c r="G40" s="12"/>
      <c r="H40" s="6" t="s">
        <v>349</v>
      </c>
      <c r="I40" s="12">
        <v>10362.780000000001</v>
      </c>
      <c r="J40" s="6">
        <v>8032055.2700000005</v>
      </c>
      <c r="K40" s="6">
        <v>0</v>
      </c>
      <c r="L40" s="6">
        <v>259259.12</v>
      </c>
      <c r="M40" s="6">
        <v>0</v>
      </c>
      <c r="N40" s="6">
        <v>0</v>
      </c>
      <c r="O40" s="19">
        <v>8291314.3900000006</v>
      </c>
      <c r="P40" s="12">
        <v>6942.0300000000007</v>
      </c>
      <c r="Q40" s="6">
        <v>5596930.25</v>
      </c>
      <c r="R40" s="6">
        <v>0</v>
      </c>
      <c r="S40" s="6">
        <v>267741.19</v>
      </c>
      <c r="T40" s="6">
        <v>0</v>
      </c>
      <c r="U40" s="6">
        <v>0</v>
      </c>
      <c r="V40" s="19">
        <v>5864671.4400000004</v>
      </c>
      <c r="W40" s="6">
        <v>-3420.75</v>
      </c>
      <c r="X40" s="6">
        <v>220445.11</v>
      </c>
      <c r="Y40" s="6">
        <v>-2647088.06</v>
      </c>
      <c r="Z40" s="19">
        <v>-2426642.9500000002</v>
      </c>
    </row>
    <row r="41" spans="7:26" x14ac:dyDescent="0.25">
      <c r="G41" s="12"/>
      <c r="H41" s="6" t="s">
        <v>350</v>
      </c>
      <c r="I41" s="12">
        <v>270</v>
      </c>
      <c r="J41" s="6">
        <v>247821.7</v>
      </c>
      <c r="K41" s="6">
        <v>0</v>
      </c>
      <c r="L41" s="6">
        <v>641953.41999999993</v>
      </c>
      <c r="M41" s="6">
        <v>0</v>
      </c>
      <c r="N41" s="6">
        <v>0</v>
      </c>
      <c r="O41" s="19">
        <v>889775.11999999988</v>
      </c>
      <c r="P41" s="12">
        <v>273.48</v>
      </c>
      <c r="Q41" s="6">
        <v>240829</v>
      </c>
      <c r="R41" s="6">
        <v>0</v>
      </c>
      <c r="S41" s="6">
        <v>653306.64</v>
      </c>
      <c r="T41" s="6">
        <v>0</v>
      </c>
      <c r="U41" s="6">
        <v>0</v>
      </c>
      <c r="V41" s="19">
        <v>894135.64</v>
      </c>
      <c r="W41" s="6">
        <v>3.48</v>
      </c>
      <c r="X41" s="6">
        <v>33609.360000000001</v>
      </c>
      <c r="Y41" s="6">
        <v>-29248.84</v>
      </c>
      <c r="Z41" s="19">
        <v>4360.5200000000004</v>
      </c>
    </row>
    <row r="42" spans="7:26" x14ac:dyDescent="0.25">
      <c r="G42" s="12"/>
      <c r="H42" s="6" t="s">
        <v>351</v>
      </c>
      <c r="I42" s="12">
        <v>883.26</v>
      </c>
      <c r="J42" s="6">
        <v>906314.44</v>
      </c>
      <c r="K42" s="6">
        <v>0</v>
      </c>
      <c r="L42" s="6">
        <v>0</v>
      </c>
      <c r="M42" s="6">
        <v>0</v>
      </c>
      <c r="N42" s="6">
        <v>0</v>
      </c>
      <c r="O42" s="19">
        <v>906314.44</v>
      </c>
      <c r="P42" s="12">
        <v>644.86</v>
      </c>
      <c r="Q42" s="6">
        <v>707937.12999999989</v>
      </c>
      <c r="R42" s="6">
        <v>0</v>
      </c>
      <c r="S42" s="6">
        <v>0</v>
      </c>
      <c r="T42" s="6">
        <v>0</v>
      </c>
      <c r="U42" s="6">
        <v>0</v>
      </c>
      <c r="V42" s="19">
        <v>707937.12999999989</v>
      </c>
      <c r="W42" s="6">
        <v>-238.4</v>
      </c>
      <c r="X42" s="6">
        <v>26610.400000000001</v>
      </c>
      <c r="Y42" s="6">
        <v>-224987.71</v>
      </c>
      <c r="Z42" s="19">
        <v>-198377.31</v>
      </c>
    </row>
    <row r="43" spans="7:26" x14ac:dyDescent="0.25">
      <c r="G43" s="12"/>
      <c r="H43" s="6" t="s">
        <v>352</v>
      </c>
      <c r="I43" s="12">
        <v>6277.25</v>
      </c>
      <c r="J43" s="6">
        <v>4948710.3499999996</v>
      </c>
      <c r="K43" s="6">
        <v>0</v>
      </c>
      <c r="L43" s="6">
        <v>0</v>
      </c>
      <c r="M43" s="6">
        <v>0</v>
      </c>
      <c r="N43" s="6">
        <v>0</v>
      </c>
      <c r="O43" s="19">
        <v>4948710.3499999996</v>
      </c>
      <c r="P43" s="12">
        <v>4268.29</v>
      </c>
      <c r="Q43" s="6">
        <v>3778283.8199999994</v>
      </c>
      <c r="R43" s="6">
        <v>0</v>
      </c>
      <c r="S43" s="6">
        <v>0</v>
      </c>
      <c r="T43" s="6">
        <v>0</v>
      </c>
      <c r="U43" s="6">
        <v>0</v>
      </c>
      <c r="V43" s="19">
        <v>3778283.8199999994</v>
      </c>
      <c r="W43" s="6">
        <v>-2008.96</v>
      </c>
      <c r="X43" s="6">
        <v>142020.6</v>
      </c>
      <c r="Y43" s="6">
        <v>-1312447.1300000001</v>
      </c>
      <c r="Z43" s="19">
        <v>-1170426.53</v>
      </c>
    </row>
    <row r="44" spans="7:26" x14ac:dyDescent="0.25">
      <c r="G44" s="12"/>
      <c r="H44" s="6" t="s">
        <v>353</v>
      </c>
      <c r="I44" s="12">
        <v>10299.19</v>
      </c>
      <c r="J44" s="6">
        <v>7524259.4300000006</v>
      </c>
      <c r="K44" s="6">
        <v>0</v>
      </c>
      <c r="L44" s="6">
        <v>0</v>
      </c>
      <c r="M44" s="6">
        <v>0</v>
      </c>
      <c r="N44" s="6">
        <v>0</v>
      </c>
      <c r="O44" s="19">
        <v>7524259.4300000006</v>
      </c>
      <c r="P44" s="12">
        <v>9014.6200000000008</v>
      </c>
      <c r="Q44" s="6">
        <v>6868317.0000000009</v>
      </c>
      <c r="R44" s="6">
        <v>0</v>
      </c>
      <c r="S44" s="6">
        <v>208396.50999999998</v>
      </c>
      <c r="T44" s="6">
        <v>0</v>
      </c>
      <c r="U44" s="6">
        <v>0</v>
      </c>
      <c r="V44" s="19">
        <v>7076713.5100000007</v>
      </c>
      <c r="W44" s="6">
        <v>-1284.57</v>
      </c>
      <c r="X44" s="6">
        <v>266004.12</v>
      </c>
      <c r="Y44" s="6">
        <v>-713550.04</v>
      </c>
      <c r="Z44" s="19">
        <v>-447545.92</v>
      </c>
    </row>
    <row r="45" spans="7:26" x14ac:dyDescent="0.25">
      <c r="G45" s="12"/>
      <c r="H45" s="6" t="s">
        <v>354</v>
      </c>
      <c r="I45" s="12">
        <v>6992.31</v>
      </c>
      <c r="J45" s="6">
        <v>5812318.6699999999</v>
      </c>
      <c r="K45" s="6">
        <v>0</v>
      </c>
      <c r="L45" s="6">
        <v>215430.24000000002</v>
      </c>
      <c r="M45" s="6">
        <v>0</v>
      </c>
      <c r="N45" s="6">
        <v>0</v>
      </c>
      <c r="O45" s="19">
        <v>6027748.9100000001</v>
      </c>
      <c r="P45" s="12">
        <v>6621.66</v>
      </c>
      <c r="Q45" s="6">
        <v>5816540.0000000009</v>
      </c>
      <c r="R45" s="6">
        <v>0</v>
      </c>
      <c r="S45" s="6">
        <v>218981.42</v>
      </c>
      <c r="T45" s="6">
        <v>0</v>
      </c>
      <c r="U45" s="6">
        <v>0</v>
      </c>
      <c r="V45" s="19">
        <v>6035521.4200000009</v>
      </c>
      <c r="W45" s="6">
        <v>-370.65</v>
      </c>
      <c r="X45" s="6">
        <v>226867.13</v>
      </c>
      <c r="Y45" s="6">
        <v>-219094.62</v>
      </c>
      <c r="Z45" s="19">
        <v>7772.51</v>
      </c>
    </row>
    <row r="46" spans="7:26" x14ac:dyDescent="0.25">
      <c r="G46" s="12"/>
      <c r="H46" s="6" t="s">
        <v>32</v>
      </c>
      <c r="I46" s="12">
        <v>1305.01</v>
      </c>
      <c r="J46" s="6">
        <v>1048474.39</v>
      </c>
      <c r="K46" s="6">
        <v>0</v>
      </c>
      <c r="L46" s="6">
        <v>0</v>
      </c>
      <c r="M46" s="6">
        <v>0</v>
      </c>
      <c r="N46" s="6">
        <v>0</v>
      </c>
      <c r="O46" s="19">
        <v>1048474.39</v>
      </c>
      <c r="P46" s="12">
        <v>992.88</v>
      </c>
      <c r="Q46" s="6">
        <v>802808.05999999994</v>
      </c>
      <c r="R46" s="6">
        <v>0</v>
      </c>
      <c r="S46" s="6">
        <v>0</v>
      </c>
      <c r="T46" s="6">
        <v>0</v>
      </c>
      <c r="U46" s="6">
        <v>0</v>
      </c>
      <c r="V46" s="19">
        <v>802808.05999999994</v>
      </c>
      <c r="W46" s="6">
        <v>-312.13</v>
      </c>
      <c r="X46" s="6">
        <v>30176.47</v>
      </c>
      <c r="Y46" s="6">
        <v>-275842.8</v>
      </c>
      <c r="Z46" s="19">
        <v>-245666.33</v>
      </c>
    </row>
    <row r="47" spans="7:26" x14ac:dyDescent="0.25">
      <c r="G47" s="12"/>
      <c r="H47" s="6" t="s">
        <v>33</v>
      </c>
      <c r="I47" s="12">
        <v>12239.190000000002</v>
      </c>
      <c r="J47" s="6">
        <v>8566459.6199999992</v>
      </c>
      <c r="K47" s="6">
        <v>283137.12397126347</v>
      </c>
      <c r="L47" s="6">
        <v>542663.37</v>
      </c>
      <c r="M47" s="6">
        <v>0</v>
      </c>
      <c r="N47" s="6">
        <v>0</v>
      </c>
      <c r="O47" s="19">
        <v>9392260.1139712613</v>
      </c>
      <c r="P47" s="12">
        <v>12077.149999999998</v>
      </c>
      <c r="Q47" s="6">
        <v>8811682.2899999991</v>
      </c>
      <c r="R47" s="6">
        <v>294255.70330523566</v>
      </c>
      <c r="S47" s="6">
        <v>552221.80000000005</v>
      </c>
      <c r="T47" s="6">
        <v>0</v>
      </c>
      <c r="U47" s="6">
        <v>0</v>
      </c>
      <c r="V47" s="19">
        <v>9658159.793305235</v>
      </c>
      <c r="W47" s="6">
        <v>-162.04</v>
      </c>
      <c r="X47" s="6">
        <v>363037.23</v>
      </c>
      <c r="Y47" s="6">
        <v>-97137.549999999988</v>
      </c>
      <c r="Z47" s="19">
        <v>265899.68</v>
      </c>
    </row>
    <row r="48" spans="7:26" x14ac:dyDescent="0.25">
      <c r="G48" s="12"/>
      <c r="H48" s="6" t="s">
        <v>266</v>
      </c>
      <c r="I48" s="12">
        <v>5116.8600000000006</v>
      </c>
      <c r="J48" s="6">
        <v>3675842.9200000004</v>
      </c>
      <c r="K48" s="6">
        <v>70352.16426061056</v>
      </c>
      <c r="L48" s="6">
        <v>264374.17000000004</v>
      </c>
      <c r="M48" s="6">
        <v>0</v>
      </c>
      <c r="N48" s="6">
        <v>0</v>
      </c>
      <c r="O48" s="19">
        <v>4010569.2542606108</v>
      </c>
      <c r="P48" s="12">
        <v>3551.8299999999995</v>
      </c>
      <c r="Q48" s="6">
        <v>2687890.45</v>
      </c>
      <c r="R48" s="6">
        <v>67753.114412341762</v>
      </c>
      <c r="S48" s="6">
        <v>263761.42000000004</v>
      </c>
      <c r="T48" s="6">
        <v>0</v>
      </c>
      <c r="U48" s="6">
        <v>0</v>
      </c>
      <c r="V48" s="19">
        <v>3019404.9844123418</v>
      </c>
      <c r="W48" s="6">
        <v>-1565.03</v>
      </c>
      <c r="X48" s="6">
        <v>113495.37</v>
      </c>
      <c r="Y48" s="6">
        <v>-1104659.6400000001</v>
      </c>
      <c r="Z48" s="19">
        <v>-991164.27</v>
      </c>
    </row>
    <row r="49" spans="7:26" x14ac:dyDescent="0.25">
      <c r="G49" s="12"/>
      <c r="H49" s="6" t="s">
        <v>299</v>
      </c>
      <c r="I49" s="12">
        <v>0</v>
      </c>
      <c r="J49" s="6">
        <v>0</v>
      </c>
      <c r="K49" s="6">
        <v>0</v>
      </c>
      <c r="L49" s="6">
        <v>20839.09</v>
      </c>
      <c r="M49" s="6">
        <v>0</v>
      </c>
      <c r="N49" s="6">
        <v>0</v>
      </c>
      <c r="O49" s="19">
        <v>20839.09</v>
      </c>
      <c r="P49" s="12">
        <v>0</v>
      </c>
      <c r="Q49" s="6">
        <v>0</v>
      </c>
      <c r="R49" s="6">
        <v>0</v>
      </c>
      <c r="S49" s="6">
        <v>16395.830000000002</v>
      </c>
      <c r="T49" s="6">
        <v>0</v>
      </c>
      <c r="U49" s="6">
        <v>0</v>
      </c>
      <c r="V49" s="19">
        <v>16395.830000000002</v>
      </c>
      <c r="W49" s="6">
        <v>0</v>
      </c>
      <c r="X49" s="6">
        <v>616.29999999999995</v>
      </c>
      <c r="Y49" s="6">
        <v>-5059.5600000000004</v>
      </c>
      <c r="Z49" s="19">
        <v>-4443.26</v>
      </c>
    </row>
    <row r="50" spans="7:26" x14ac:dyDescent="0.25">
      <c r="G50" s="12"/>
      <c r="H50" s="6" t="s">
        <v>267</v>
      </c>
      <c r="I50" s="12">
        <v>5789.0300000000007</v>
      </c>
      <c r="J50" s="6">
        <v>4226585.709999999</v>
      </c>
      <c r="K50" s="6">
        <v>82646.145739389467</v>
      </c>
      <c r="L50" s="6">
        <v>0</v>
      </c>
      <c r="M50" s="6">
        <v>0</v>
      </c>
      <c r="N50" s="6">
        <v>0</v>
      </c>
      <c r="O50" s="19">
        <v>4309231.8557393886</v>
      </c>
      <c r="P50" s="12">
        <v>4894.93</v>
      </c>
      <c r="Q50" s="6">
        <v>3719932.8600000003</v>
      </c>
      <c r="R50" s="6">
        <v>93373.33558765825</v>
      </c>
      <c r="S50" s="6">
        <v>0</v>
      </c>
      <c r="T50" s="6">
        <v>0</v>
      </c>
      <c r="U50" s="6">
        <v>0</v>
      </c>
      <c r="V50" s="19">
        <v>3813306.1955876588</v>
      </c>
      <c r="W50" s="6">
        <v>-894.1</v>
      </c>
      <c r="X50" s="6">
        <v>143337.04999999999</v>
      </c>
      <c r="Y50" s="6">
        <v>-639262.71</v>
      </c>
      <c r="Z50" s="19">
        <v>-495925.66</v>
      </c>
    </row>
    <row r="51" spans="7:26" x14ac:dyDescent="0.25">
      <c r="G51" s="12"/>
      <c r="H51" s="6" t="s">
        <v>285</v>
      </c>
      <c r="I51" s="12">
        <v>1250.3499999999999</v>
      </c>
      <c r="J51" s="6">
        <v>1291609.0999999999</v>
      </c>
      <c r="K51" s="6">
        <v>0</v>
      </c>
      <c r="L51" s="6">
        <v>226866.35</v>
      </c>
      <c r="M51" s="6">
        <v>0</v>
      </c>
      <c r="N51" s="6">
        <v>0</v>
      </c>
      <c r="O51" s="19">
        <v>1518475.45</v>
      </c>
      <c r="P51" s="12">
        <v>1256.4999999999998</v>
      </c>
      <c r="Q51" s="6">
        <v>1375518.67</v>
      </c>
      <c r="R51" s="6">
        <v>0</v>
      </c>
      <c r="S51" s="6">
        <v>229923.95</v>
      </c>
      <c r="T51" s="6">
        <v>0</v>
      </c>
      <c r="U51" s="6">
        <v>0</v>
      </c>
      <c r="V51" s="19">
        <v>1605442.6199999999</v>
      </c>
      <c r="W51" s="6">
        <v>6.15</v>
      </c>
      <c r="X51" s="6">
        <v>59495.29</v>
      </c>
      <c r="Y51" s="6">
        <v>27471.879999999997</v>
      </c>
      <c r="Z51" s="19">
        <v>86967.17</v>
      </c>
    </row>
    <row r="52" spans="7:26" x14ac:dyDescent="0.25">
      <c r="G52" s="12"/>
      <c r="H52" s="6" t="s">
        <v>355</v>
      </c>
      <c r="I52" s="12">
        <v>5525.4000000000005</v>
      </c>
      <c r="J52" s="6">
        <v>4284282.8</v>
      </c>
      <c r="K52" s="6">
        <v>0</v>
      </c>
      <c r="L52" s="6">
        <v>0</v>
      </c>
      <c r="M52" s="6">
        <v>0</v>
      </c>
      <c r="N52" s="6">
        <v>0</v>
      </c>
      <c r="O52" s="19">
        <v>4284282.8</v>
      </c>
      <c r="P52" s="12">
        <v>4662.01</v>
      </c>
      <c r="Q52" s="6">
        <v>3909370.5300000003</v>
      </c>
      <c r="R52" s="6">
        <v>0</v>
      </c>
      <c r="S52" s="6">
        <v>0</v>
      </c>
      <c r="T52" s="6">
        <v>0</v>
      </c>
      <c r="U52" s="6">
        <v>0</v>
      </c>
      <c r="V52" s="19">
        <v>3909370.5300000003</v>
      </c>
      <c r="W52" s="6">
        <v>-863.39</v>
      </c>
      <c r="X52" s="6">
        <v>146947.98000000001</v>
      </c>
      <c r="Y52" s="6">
        <v>-521860.25</v>
      </c>
      <c r="Z52" s="19">
        <v>-374912.27</v>
      </c>
    </row>
    <row r="53" spans="7:26" x14ac:dyDescent="0.25">
      <c r="G53" s="12"/>
      <c r="H53" s="6" t="s">
        <v>34</v>
      </c>
      <c r="I53" s="12">
        <v>45.199999999999996</v>
      </c>
      <c r="J53" s="6">
        <v>40120.1</v>
      </c>
      <c r="K53" s="6">
        <v>0</v>
      </c>
      <c r="L53" s="6">
        <v>0</v>
      </c>
      <c r="M53" s="6">
        <v>0</v>
      </c>
      <c r="N53" s="6">
        <v>0</v>
      </c>
      <c r="O53" s="19">
        <v>40120.1</v>
      </c>
      <c r="P53" s="12">
        <v>0</v>
      </c>
      <c r="Q53" s="6">
        <v>0</v>
      </c>
      <c r="R53" s="6">
        <v>0</v>
      </c>
      <c r="S53" s="6">
        <v>0</v>
      </c>
      <c r="T53" s="6">
        <v>0</v>
      </c>
      <c r="U53" s="6">
        <v>0</v>
      </c>
      <c r="V53" s="19">
        <v>0</v>
      </c>
      <c r="W53" s="6">
        <v>-45.2</v>
      </c>
      <c r="X53" s="6">
        <v>0</v>
      </c>
      <c r="Y53" s="6">
        <v>-40120.1</v>
      </c>
      <c r="Z53" s="19">
        <v>-40120.1</v>
      </c>
    </row>
    <row r="54" spans="7:26" x14ac:dyDescent="0.25">
      <c r="G54" s="12"/>
      <c r="H54" s="6" t="s">
        <v>247</v>
      </c>
      <c r="I54" s="12">
        <v>1698.2800000000002</v>
      </c>
      <c r="J54" s="6">
        <v>1228043.3</v>
      </c>
      <c r="K54" s="6">
        <v>0</v>
      </c>
      <c r="L54" s="6">
        <v>0</v>
      </c>
      <c r="M54" s="6">
        <v>0</v>
      </c>
      <c r="N54" s="6">
        <v>0</v>
      </c>
      <c r="O54" s="19">
        <v>1228043.3</v>
      </c>
      <c r="P54" s="12">
        <v>0</v>
      </c>
      <c r="Q54" s="6">
        <v>0</v>
      </c>
      <c r="R54" s="6">
        <v>0</v>
      </c>
      <c r="S54" s="6">
        <v>0</v>
      </c>
      <c r="T54" s="6">
        <v>0</v>
      </c>
      <c r="U54" s="6">
        <v>0</v>
      </c>
      <c r="V54" s="19">
        <v>0</v>
      </c>
      <c r="W54" s="6">
        <v>-1698.28</v>
      </c>
      <c r="X54" s="6">
        <v>0</v>
      </c>
      <c r="Y54" s="6">
        <v>-1228043.3</v>
      </c>
      <c r="Z54" s="19">
        <v>-1228043.3</v>
      </c>
    </row>
    <row r="55" spans="7:26" x14ac:dyDescent="0.25">
      <c r="G55" s="12"/>
      <c r="H55" s="6" t="s">
        <v>356</v>
      </c>
      <c r="I55" s="12">
        <v>3876.6799999999994</v>
      </c>
      <c r="J55" s="6">
        <v>3273337.6000000006</v>
      </c>
      <c r="K55" s="6">
        <v>0</v>
      </c>
      <c r="L55" s="6">
        <v>254715.8</v>
      </c>
      <c r="M55" s="6">
        <v>0</v>
      </c>
      <c r="N55" s="6">
        <v>0</v>
      </c>
      <c r="O55" s="19">
        <v>3528053.4000000004</v>
      </c>
      <c r="P55" s="12">
        <v>3271.74</v>
      </c>
      <c r="Q55" s="6">
        <v>3072068.36</v>
      </c>
      <c r="R55" s="6">
        <v>0</v>
      </c>
      <c r="S55" s="6">
        <v>314583.53000000003</v>
      </c>
      <c r="T55" s="6">
        <v>0</v>
      </c>
      <c r="U55" s="6">
        <v>0</v>
      </c>
      <c r="V55" s="19">
        <v>3386651.8899999997</v>
      </c>
      <c r="W55" s="6">
        <v>-604.94000000000005</v>
      </c>
      <c r="X55" s="6">
        <v>127299.7</v>
      </c>
      <c r="Y55" s="6">
        <v>-268701.21000000002</v>
      </c>
      <c r="Z55" s="19">
        <v>-141401.51</v>
      </c>
    </row>
    <row r="56" spans="7:26" x14ac:dyDescent="0.25">
      <c r="G56" s="12"/>
      <c r="H56" s="6" t="s">
        <v>248</v>
      </c>
      <c r="I56" s="12">
        <v>764.13</v>
      </c>
      <c r="J56" s="6">
        <v>770528.08000000007</v>
      </c>
      <c r="K56" s="6">
        <v>0</v>
      </c>
      <c r="L56" s="6">
        <v>0</v>
      </c>
      <c r="M56" s="6">
        <v>0</v>
      </c>
      <c r="N56" s="6">
        <v>0</v>
      </c>
      <c r="O56" s="19">
        <v>770528.08000000007</v>
      </c>
      <c r="P56" s="12">
        <v>1725.24</v>
      </c>
      <c r="Q56" s="6">
        <v>1845148.2600000002</v>
      </c>
      <c r="R56" s="6">
        <v>0</v>
      </c>
      <c r="S56" s="6">
        <v>0</v>
      </c>
      <c r="T56" s="6">
        <v>0</v>
      </c>
      <c r="U56" s="6">
        <v>0</v>
      </c>
      <c r="V56" s="19">
        <v>1845148.2600000002</v>
      </c>
      <c r="W56" s="6">
        <v>961.11</v>
      </c>
      <c r="X56" s="6">
        <v>69356.63</v>
      </c>
      <c r="Y56" s="6">
        <v>1005263.5499999999</v>
      </c>
      <c r="Z56" s="19">
        <v>1074620.18</v>
      </c>
    </row>
    <row r="57" spans="7:26" x14ac:dyDescent="0.25">
      <c r="G57" s="12"/>
      <c r="H57" s="6" t="s">
        <v>357</v>
      </c>
      <c r="I57" s="12">
        <v>346.32</v>
      </c>
      <c r="J57" s="6">
        <v>700514.29</v>
      </c>
      <c r="K57" s="6">
        <v>0</v>
      </c>
      <c r="L57" s="6">
        <v>0</v>
      </c>
      <c r="M57" s="6">
        <v>0</v>
      </c>
      <c r="N57" s="6">
        <v>0</v>
      </c>
      <c r="O57" s="19">
        <v>700514.29</v>
      </c>
      <c r="P57" s="12">
        <v>337.87</v>
      </c>
      <c r="Q57" s="6">
        <v>935866.71</v>
      </c>
      <c r="R57" s="6">
        <v>0</v>
      </c>
      <c r="S57" s="6">
        <v>0</v>
      </c>
      <c r="T57" s="6">
        <v>0</v>
      </c>
      <c r="U57" s="6">
        <v>0</v>
      </c>
      <c r="V57" s="19">
        <v>935866.71</v>
      </c>
      <c r="W57" s="6">
        <v>-8.4499999999999993</v>
      </c>
      <c r="X57" s="6">
        <v>35177.97</v>
      </c>
      <c r="Y57" s="6">
        <v>200174.45</v>
      </c>
      <c r="Z57" s="19">
        <v>235352.42</v>
      </c>
    </row>
    <row r="58" spans="7:26" x14ac:dyDescent="0.25">
      <c r="G58" s="12"/>
      <c r="H58" s="6" t="s">
        <v>75</v>
      </c>
      <c r="I58" s="12">
        <v>12.3</v>
      </c>
      <c r="J58" s="6">
        <v>11828.66</v>
      </c>
      <c r="K58" s="6">
        <v>0</v>
      </c>
      <c r="L58" s="6">
        <v>0</v>
      </c>
      <c r="M58" s="6">
        <v>0</v>
      </c>
      <c r="N58" s="6">
        <v>0</v>
      </c>
      <c r="O58" s="19">
        <v>11828.66</v>
      </c>
      <c r="P58" s="12">
        <v>12.16</v>
      </c>
      <c r="Q58" s="6">
        <v>12456.66</v>
      </c>
      <c r="R58" s="6">
        <v>0</v>
      </c>
      <c r="S58" s="6">
        <v>0</v>
      </c>
      <c r="T58" s="6">
        <v>0</v>
      </c>
      <c r="U58" s="6">
        <v>0</v>
      </c>
      <c r="V58" s="19">
        <v>12456.66</v>
      </c>
      <c r="W58" s="6">
        <v>-0.14000000000000001</v>
      </c>
      <c r="X58" s="6">
        <v>468.23</v>
      </c>
      <c r="Y58" s="6">
        <v>159.76999999999998</v>
      </c>
      <c r="Z58" s="19">
        <v>628</v>
      </c>
    </row>
    <row r="59" spans="7:26" x14ac:dyDescent="0.25">
      <c r="G59" s="12"/>
      <c r="H59" s="6" t="s">
        <v>312</v>
      </c>
      <c r="I59" s="12">
        <v>101.26999999999998</v>
      </c>
      <c r="J59" s="6">
        <v>75012.14</v>
      </c>
      <c r="K59" s="6">
        <v>0</v>
      </c>
      <c r="L59" s="6">
        <v>231045.93</v>
      </c>
      <c r="M59" s="6">
        <v>0</v>
      </c>
      <c r="N59" s="6">
        <v>0</v>
      </c>
      <c r="O59" s="19">
        <v>306058.07</v>
      </c>
      <c r="P59" s="12">
        <v>102.65</v>
      </c>
      <c r="Q59" s="6">
        <v>81998.839999999982</v>
      </c>
      <c r="R59" s="6">
        <v>0</v>
      </c>
      <c r="S59" s="6">
        <v>235108.72</v>
      </c>
      <c r="T59" s="6">
        <v>0</v>
      </c>
      <c r="U59" s="6">
        <v>0</v>
      </c>
      <c r="V59" s="19">
        <v>317107.56</v>
      </c>
      <c r="W59" s="6">
        <v>1.38</v>
      </c>
      <c r="X59" s="6">
        <v>11919.64</v>
      </c>
      <c r="Y59" s="6">
        <v>-870.14999999999964</v>
      </c>
      <c r="Z59" s="19">
        <v>11049.49</v>
      </c>
    </row>
    <row r="60" spans="7:26" x14ac:dyDescent="0.25">
      <c r="G60" s="12"/>
      <c r="H60" s="6" t="s">
        <v>316</v>
      </c>
      <c r="I60" s="12">
        <v>459.97</v>
      </c>
      <c r="J60" s="6">
        <v>399424.04</v>
      </c>
      <c r="K60" s="6">
        <v>0</v>
      </c>
      <c r="L60" s="6">
        <v>0</v>
      </c>
      <c r="M60" s="6">
        <v>0</v>
      </c>
      <c r="N60" s="6">
        <v>0</v>
      </c>
      <c r="O60" s="19">
        <v>399424.04</v>
      </c>
      <c r="P60" s="12">
        <v>468.71000000000004</v>
      </c>
      <c r="Q60" s="6">
        <v>431940.67000000004</v>
      </c>
      <c r="R60" s="6">
        <v>0</v>
      </c>
      <c r="S60" s="6">
        <v>0</v>
      </c>
      <c r="T60" s="6">
        <v>0</v>
      </c>
      <c r="U60" s="6">
        <v>0</v>
      </c>
      <c r="V60" s="19">
        <v>431940.67000000004</v>
      </c>
      <c r="W60" s="6">
        <v>8.74</v>
      </c>
      <c r="X60" s="6">
        <v>16236.07</v>
      </c>
      <c r="Y60" s="6">
        <v>16280.560000000001</v>
      </c>
      <c r="Z60" s="19">
        <v>32516.63</v>
      </c>
    </row>
    <row r="61" spans="7:26" x14ac:dyDescent="0.25">
      <c r="G61" s="12"/>
      <c r="H61" s="6" t="s">
        <v>358</v>
      </c>
      <c r="I61" s="12">
        <v>444.66</v>
      </c>
      <c r="J61" s="6">
        <v>398346</v>
      </c>
      <c r="K61" s="6">
        <v>0</v>
      </c>
      <c r="L61" s="6">
        <v>0</v>
      </c>
      <c r="M61" s="6">
        <v>0</v>
      </c>
      <c r="N61" s="6">
        <v>0</v>
      </c>
      <c r="O61" s="19">
        <v>398346</v>
      </c>
      <c r="P61" s="12">
        <v>450.35</v>
      </c>
      <c r="Q61" s="6">
        <v>428365.81999999995</v>
      </c>
      <c r="R61" s="6">
        <v>0</v>
      </c>
      <c r="S61" s="6">
        <v>0</v>
      </c>
      <c r="T61" s="6">
        <v>0</v>
      </c>
      <c r="U61" s="6">
        <v>0</v>
      </c>
      <c r="V61" s="19">
        <v>428365.81999999995</v>
      </c>
      <c r="W61" s="6">
        <v>5.69</v>
      </c>
      <c r="X61" s="6">
        <v>16101.69</v>
      </c>
      <c r="Y61" s="6">
        <v>13918.13</v>
      </c>
      <c r="Z61" s="19">
        <v>30019.82</v>
      </c>
    </row>
    <row r="62" spans="7:26" x14ac:dyDescent="0.25">
      <c r="G62" s="12"/>
      <c r="H62" s="6" t="s">
        <v>359</v>
      </c>
      <c r="I62" s="12">
        <v>18429.840000000004</v>
      </c>
      <c r="J62" s="6">
        <v>14857361.389999999</v>
      </c>
      <c r="K62" s="6">
        <v>257521.07513083247</v>
      </c>
      <c r="L62" s="6">
        <v>0</v>
      </c>
      <c r="M62" s="6">
        <v>0</v>
      </c>
      <c r="N62" s="6">
        <v>0</v>
      </c>
      <c r="O62" s="19">
        <v>15114882.465130832</v>
      </c>
      <c r="P62" s="12">
        <v>18258.78</v>
      </c>
      <c r="Q62" s="6">
        <v>15289237.390000001</v>
      </c>
      <c r="R62" s="6">
        <v>288815.90638393385</v>
      </c>
      <c r="S62" s="6">
        <v>0</v>
      </c>
      <c r="T62" s="6">
        <v>0</v>
      </c>
      <c r="U62" s="6">
        <v>0</v>
      </c>
      <c r="V62" s="19">
        <v>15578053.296383934</v>
      </c>
      <c r="W62" s="6">
        <v>-171.06</v>
      </c>
      <c r="X62" s="6">
        <v>649931.82999999996</v>
      </c>
      <c r="Y62" s="6">
        <v>-186760.99999999994</v>
      </c>
      <c r="Z62" s="19">
        <v>463170.83</v>
      </c>
    </row>
    <row r="63" spans="7:26" x14ac:dyDescent="0.25">
      <c r="G63" s="12"/>
      <c r="H63" s="6" t="s">
        <v>35</v>
      </c>
      <c r="I63" s="12">
        <v>1632.3</v>
      </c>
      <c r="J63" s="6">
        <v>1609779.4499999997</v>
      </c>
      <c r="K63" s="6">
        <v>0</v>
      </c>
      <c r="L63" s="6">
        <v>0</v>
      </c>
      <c r="M63" s="6">
        <v>0</v>
      </c>
      <c r="N63" s="6">
        <v>0</v>
      </c>
      <c r="O63" s="19">
        <v>1609779.4499999997</v>
      </c>
      <c r="P63" s="12">
        <v>813.14</v>
      </c>
      <c r="Q63" s="6">
        <v>1017112.91</v>
      </c>
      <c r="R63" s="6">
        <v>0</v>
      </c>
      <c r="S63" s="6">
        <v>0</v>
      </c>
      <c r="T63" s="6">
        <v>0</v>
      </c>
      <c r="U63" s="6">
        <v>0</v>
      </c>
      <c r="V63" s="19">
        <v>1017112.91</v>
      </c>
      <c r="W63" s="6">
        <v>-819.16</v>
      </c>
      <c r="X63" s="6">
        <v>38231.910000000003</v>
      </c>
      <c r="Y63" s="6">
        <v>-630898.45000000007</v>
      </c>
      <c r="Z63" s="19">
        <v>-592666.54</v>
      </c>
    </row>
    <row r="64" spans="7:26" x14ac:dyDescent="0.25">
      <c r="G64" s="12"/>
      <c r="H64" s="6" t="s">
        <v>360</v>
      </c>
      <c r="I64" s="12">
        <v>435.53</v>
      </c>
      <c r="J64" s="6">
        <v>386977.76</v>
      </c>
      <c r="K64" s="6">
        <v>0</v>
      </c>
      <c r="L64" s="6">
        <v>0</v>
      </c>
      <c r="M64" s="6">
        <v>0</v>
      </c>
      <c r="N64" s="6">
        <v>0</v>
      </c>
      <c r="O64" s="19">
        <v>386977.76</v>
      </c>
      <c r="P64" s="12">
        <v>982.31999999999994</v>
      </c>
      <c r="Q64" s="6">
        <v>867300.10999999987</v>
      </c>
      <c r="R64" s="6">
        <v>0</v>
      </c>
      <c r="S64" s="6">
        <v>0</v>
      </c>
      <c r="T64" s="6">
        <v>0</v>
      </c>
      <c r="U64" s="6">
        <v>0</v>
      </c>
      <c r="V64" s="19">
        <v>867300.10999999987</v>
      </c>
      <c r="W64" s="6">
        <v>546.79</v>
      </c>
      <c r="X64" s="6">
        <v>32600.639999999999</v>
      </c>
      <c r="Y64" s="6">
        <v>447721.70999999996</v>
      </c>
      <c r="Z64" s="19">
        <v>480322.35</v>
      </c>
    </row>
    <row r="65" spans="7:26" x14ac:dyDescent="0.25">
      <c r="G65" s="12"/>
      <c r="H65" s="6" t="s">
        <v>361</v>
      </c>
      <c r="I65" s="12">
        <v>56</v>
      </c>
      <c r="J65" s="6">
        <v>38464.67</v>
      </c>
      <c r="K65" s="6">
        <v>0</v>
      </c>
      <c r="L65" s="6">
        <v>0</v>
      </c>
      <c r="M65" s="6">
        <v>0</v>
      </c>
      <c r="N65" s="6">
        <v>0</v>
      </c>
      <c r="O65" s="19">
        <v>38464.67</v>
      </c>
      <c r="P65" s="12">
        <v>110.52</v>
      </c>
      <c r="Q65" s="6">
        <v>78471.520000000004</v>
      </c>
      <c r="R65" s="6">
        <v>0</v>
      </c>
      <c r="S65" s="6">
        <v>0</v>
      </c>
      <c r="T65" s="6">
        <v>0</v>
      </c>
      <c r="U65" s="6">
        <v>0</v>
      </c>
      <c r="V65" s="19">
        <v>78471.520000000004</v>
      </c>
      <c r="W65" s="6">
        <v>54.52</v>
      </c>
      <c r="X65" s="6">
        <v>2949.64</v>
      </c>
      <c r="Y65" s="6">
        <v>37057.21</v>
      </c>
      <c r="Z65" s="19">
        <v>40006.85</v>
      </c>
    </row>
    <row r="66" spans="7:26" x14ac:dyDescent="0.25">
      <c r="G66" s="12"/>
      <c r="H66" s="6" t="s">
        <v>362</v>
      </c>
      <c r="I66" s="12">
        <v>13510.36</v>
      </c>
      <c r="J66" s="6">
        <v>10169962.73</v>
      </c>
      <c r="K66" s="6">
        <v>0</v>
      </c>
      <c r="L66" s="6">
        <v>194902.44999999998</v>
      </c>
      <c r="M66" s="6">
        <v>0</v>
      </c>
      <c r="N66" s="6">
        <v>0</v>
      </c>
      <c r="O66" s="19">
        <v>10364865.18</v>
      </c>
      <c r="P66" s="12">
        <v>13594.379999999997</v>
      </c>
      <c r="Q66" s="6">
        <v>10589591.149999999</v>
      </c>
      <c r="R66" s="6">
        <v>0</v>
      </c>
      <c r="S66" s="6">
        <v>200099.08000000002</v>
      </c>
      <c r="T66" s="6">
        <v>0</v>
      </c>
      <c r="U66" s="6">
        <v>0</v>
      </c>
      <c r="V66" s="19">
        <v>10789690.229999999</v>
      </c>
      <c r="W66" s="6">
        <v>84.02</v>
      </c>
      <c r="X66" s="6">
        <v>405569.92</v>
      </c>
      <c r="Y66" s="6">
        <v>19255.130000000005</v>
      </c>
      <c r="Z66" s="19">
        <v>424825.05</v>
      </c>
    </row>
    <row r="67" spans="7:26" x14ac:dyDescent="0.25">
      <c r="G67" s="12"/>
      <c r="H67" s="6" t="s">
        <v>269</v>
      </c>
      <c r="I67" s="12">
        <v>5029.49</v>
      </c>
      <c r="J67" s="6">
        <v>4016204.72</v>
      </c>
      <c r="K67" s="6">
        <v>0</v>
      </c>
      <c r="L67" s="6">
        <v>206893.39999999997</v>
      </c>
      <c r="M67" s="6">
        <v>0</v>
      </c>
      <c r="N67" s="6">
        <v>0</v>
      </c>
      <c r="O67" s="19">
        <v>4223098.12</v>
      </c>
      <c r="P67" s="12">
        <v>5038.8599999999997</v>
      </c>
      <c r="Q67" s="6">
        <v>4092876.3299999996</v>
      </c>
      <c r="R67" s="6">
        <v>0</v>
      </c>
      <c r="S67" s="6">
        <v>270214.29000000004</v>
      </c>
      <c r="T67" s="6">
        <v>0</v>
      </c>
      <c r="U67" s="6">
        <v>0</v>
      </c>
      <c r="V67" s="19">
        <v>4363090.6199999992</v>
      </c>
      <c r="W67" s="6">
        <v>9.3699999999999992</v>
      </c>
      <c r="X67" s="6">
        <v>82214.679999999993</v>
      </c>
      <c r="Y67" s="6">
        <v>57777.820000000007</v>
      </c>
      <c r="Z67" s="19">
        <v>139992.5</v>
      </c>
    </row>
    <row r="68" spans="7:26" x14ac:dyDescent="0.25">
      <c r="G68" s="12"/>
      <c r="H68" s="6" t="s">
        <v>363</v>
      </c>
      <c r="I68" s="12">
        <v>12121.56</v>
      </c>
      <c r="J68" s="6">
        <v>9165779.1999999974</v>
      </c>
      <c r="K68" s="6">
        <v>168778.33240048354</v>
      </c>
      <c r="L68" s="6">
        <v>204129.53</v>
      </c>
      <c r="M68" s="6">
        <v>0</v>
      </c>
      <c r="N68" s="6">
        <v>0</v>
      </c>
      <c r="O68" s="19">
        <v>9538687.0624004807</v>
      </c>
      <c r="P68" s="12">
        <v>12132.44</v>
      </c>
      <c r="Q68" s="6">
        <v>9584411.0000000019</v>
      </c>
      <c r="R68" s="6">
        <v>187954.89666849055</v>
      </c>
      <c r="S68" s="6">
        <v>0</v>
      </c>
      <c r="T68" s="6">
        <v>0</v>
      </c>
      <c r="U68" s="6">
        <v>0</v>
      </c>
      <c r="V68" s="19">
        <v>9772365.8966684919</v>
      </c>
      <c r="W68" s="6">
        <v>10.88</v>
      </c>
      <c r="X68" s="6">
        <v>406602</v>
      </c>
      <c r="Y68" s="6">
        <v>-172923.17</v>
      </c>
      <c r="Z68" s="19">
        <v>233678.83</v>
      </c>
    </row>
    <row r="69" spans="7:26" x14ac:dyDescent="0.25">
      <c r="G69" s="12"/>
      <c r="H69" s="6" t="s">
        <v>270</v>
      </c>
      <c r="I69" s="12">
        <v>4032.77</v>
      </c>
      <c r="J69" s="6">
        <v>3333124.5200000005</v>
      </c>
      <c r="K69" s="6">
        <v>0</v>
      </c>
      <c r="L69" s="6">
        <v>0</v>
      </c>
      <c r="M69" s="6">
        <v>0</v>
      </c>
      <c r="N69" s="6">
        <v>0</v>
      </c>
      <c r="O69" s="19">
        <v>3333124.5200000005</v>
      </c>
      <c r="P69" s="12">
        <v>3470.0099999999998</v>
      </c>
      <c r="Q69" s="6">
        <v>3131557.7800000003</v>
      </c>
      <c r="R69" s="6">
        <v>0</v>
      </c>
      <c r="S69" s="6">
        <v>0</v>
      </c>
      <c r="T69" s="6">
        <v>0</v>
      </c>
      <c r="U69" s="6">
        <v>0</v>
      </c>
      <c r="V69" s="19">
        <v>3131557.7800000003</v>
      </c>
      <c r="W69" s="6">
        <v>-562.76</v>
      </c>
      <c r="X69" s="6">
        <v>117711.03999999999</v>
      </c>
      <c r="Y69" s="6">
        <v>-319277.77999999997</v>
      </c>
      <c r="Z69" s="19">
        <v>-201566.74</v>
      </c>
    </row>
    <row r="70" spans="7:26" x14ac:dyDescent="0.25">
      <c r="G70" s="12"/>
      <c r="H70" s="6" t="s">
        <v>364</v>
      </c>
      <c r="I70" s="12">
        <v>4851.9299999999994</v>
      </c>
      <c r="J70" s="6">
        <v>4225071.96</v>
      </c>
      <c r="K70" s="6">
        <v>66074.371493416125</v>
      </c>
      <c r="L70" s="6">
        <v>0</v>
      </c>
      <c r="M70" s="6">
        <v>0</v>
      </c>
      <c r="N70" s="6">
        <v>0</v>
      </c>
      <c r="O70" s="19">
        <v>4291146.3314934159</v>
      </c>
      <c r="P70" s="12">
        <v>3504.5600000000004</v>
      </c>
      <c r="Q70" s="6">
        <v>3519214.3</v>
      </c>
      <c r="R70" s="6">
        <v>55308.154963715351</v>
      </c>
      <c r="S70" s="6">
        <v>0</v>
      </c>
      <c r="T70" s="6">
        <v>0</v>
      </c>
      <c r="U70" s="6">
        <v>0</v>
      </c>
      <c r="V70" s="19">
        <v>3574522.4549637153</v>
      </c>
      <c r="W70" s="6">
        <v>-1347.37</v>
      </c>
      <c r="X70" s="6">
        <v>149132.62</v>
      </c>
      <c r="Y70" s="6">
        <v>-865756.5</v>
      </c>
      <c r="Z70" s="19">
        <v>-716623.88</v>
      </c>
    </row>
    <row r="71" spans="7:26" x14ac:dyDescent="0.25">
      <c r="G71" s="12"/>
      <c r="H71" s="6" t="s">
        <v>301</v>
      </c>
      <c r="I71" s="12">
        <v>11906.15</v>
      </c>
      <c r="J71" s="6">
        <v>8951963.5500000007</v>
      </c>
      <c r="K71" s="6">
        <v>0</v>
      </c>
      <c r="L71" s="6">
        <v>311416.69999999995</v>
      </c>
      <c r="M71" s="6">
        <v>0</v>
      </c>
      <c r="N71" s="6">
        <v>0</v>
      </c>
      <c r="O71" s="19">
        <v>9263380.25</v>
      </c>
      <c r="P71" s="12">
        <v>11971.49</v>
      </c>
      <c r="Q71" s="6">
        <v>9317617.0899999999</v>
      </c>
      <c r="R71" s="6">
        <v>0</v>
      </c>
      <c r="S71" s="6">
        <v>320094.99000000005</v>
      </c>
      <c r="T71" s="6">
        <v>0</v>
      </c>
      <c r="U71" s="6">
        <v>0</v>
      </c>
      <c r="V71" s="19">
        <v>9637712.0800000001</v>
      </c>
      <c r="W71" s="6">
        <v>65.34</v>
      </c>
      <c r="X71" s="6">
        <v>362268.61</v>
      </c>
      <c r="Y71" s="6">
        <v>12063.22000000003</v>
      </c>
      <c r="Z71" s="19">
        <v>374331.83</v>
      </c>
    </row>
    <row r="72" spans="7:26" x14ac:dyDescent="0.25">
      <c r="G72" s="12"/>
      <c r="H72" s="6" t="s">
        <v>365</v>
      </c>
      <c r="I72" s="12">
        <v>100.65</v>
      </c>
      <c r="J72" s="6">
        <v>90861.87</v>
      </c>
      <c r="K72" s="6">
        <v>0</v>
      </c>
      <c r="L72" s="6">
        <v>0</v>
      </c>
      <c r="M72" s="6">
        <v>0</v>
      </c>
      <c r="N72" s="6">
        <v>0</v>
      </c>
      <c r="O72" s="19">
        <v>90861.87</v>
      </c>
      <c r="P72" s="12">
        <v>46.75</v>
      </c>
      <c r="Q72" s="6">
        <v>43302.19</v>
      </c>
      <c r="R72" s="6">
        <v>0</v>
      </c>
      <c r="S72" s="6">
        <v>0</v>
      </c>
      <c r="T72" s="6">
        <v>0</v>
      </c>
      <c r="U72" s="6">
        <v>0</v>
      </c>
      <c r="V72" s="19">
        <v>43302.19</v>
      </c>
      <c r="W72" s="6">
        <v>-53.9</v>
      </c>
      <c r="X72" s="6">
        <v>1627.67</v>
      </c>
      <c r="Y72" s="6">
        <v>-49187.35</v>
      </c>
      <c r="Z72" s="19">
        <v>-47559.68</v>
      </c>
    </row>
    <row r="73" spans="7:26" x14ac:dyDescent="0.25">
      <c r="G73" s="12"/>
      <c r="H73" s="6" t="s">
        <v>366</v>
      </c>
      <c r="I73" s="12">
        <v>0</v>
      </c>
      <c r="J73" s="6">
        <v>0</v>
      </c>
      <c r="K73" s="6">
        <v>0</v>
      </c>
      <c r="L73" s="6">
        <v>48121.389999999992</v>
      </c>
      <c r="M73" s="6">
        <v>0</v>
      </c>
      <c r="N73" s="6">
        <v>0</v>
      </c>
      <c r="O73" s="19">
        <v>48121.389999999992</v>
      </c>
      <c r="P73" s="12">
        <v>0</v>
      </c>
      <c r="Q73" s="6">
        <v>0</v>
      </c>
      <c r="R73" s="6">
        <v>0</v>
      </c>
      <c r="S73" s="6">
        <v>49410.780000000006</v>
      </c>
      <c r="T73" s="6">
        <v>0</v>
      </c>
      <c r="U73" s="6">
        <v>0</v>
      </c>
      <c r="V73" s="19">
        <v>49410.780000000006</v>
      </c>
      <c r="W73" s="6">
        <v>0</v>
      </c>
      <c r="X73" s="6">
        <v>1857.29</v>
      </c>
      <c r="Y73" s="6">
        <v>-567.89999999999986</v>
      </c>
      <c r="Z73" s="19">
        <v>1289.3900000000001</v>
      </c>
    </row>
    <row r="74" spans="7:26" x14ac:dyDescent="0.25">
      <c r="G74" s="12"/>
      <c r="H74" s="6" t="s">
        <v>367</v>
      </c>
      <c r="I74" s="12">
        <v>4001.08</v>
      </c>
      <c r="J74" s="6">
        <v>3279316.73</v>
      </c>
      <c r="K74" s="6">
        <v>54438.964364914907</v>
      </c>
      <c r="L74" s="6">
        <v>0</v>
      </c>
      <c r="M74" s="6">
        <v>0</v>
      </c>
      <c r="N74" s="6">
        <v>0</v>
      </c>
      <c r="O74" s="19">
        <v>3333755.6943649147</v>
      </c>
      <c r="P74" s="12">
        <v>2790.88</v>
      </c>
      <c r="Q74" s="6">
        <v>2562845.2999999998</v>
      </c>
      <c r="R74" s="6">
        <v>44057.306024040605</v>
      </c>
      <c r="S74" s="6">
        <v>0</v>
      </c>
      <c r="T74" s="6">
        <v>0</v>
      </c>
      <c r="U74" s="6">
        <v>0</v>
      </c>
      <c r="V74" s="19">
        <v>2606902.6060240404</v>
      </c>
      <c r="W74" s="6">
        <v>-1210.2</v>
      </c>
      <c r="X74" s="6">
        <v>108762.55</v>
      </c>
      <c r="Y74" s="6">
        <v>-835615.64</v>
      </c>
      <c r="Z74" s="19">
        <v>-726853.09</v>
      </c>
    </row>
    <row r="75" spans="7:26" x14ac:dyDescent="0.25">
      <c r="G75" s="13" t="s">
        <v>38</v>
      </c>
      <c r="H75" s="14"/>
      <c r="I75" s="13">
        <v>513553.4600000002</v>
      </c>
      <c r="J75" s="14">
        <v>400561285.74000013</v>
      </c>
      <c r="K75" s="14">
        <v>5703218.8275719946</v>
      </c>
      <c r="L75" s="14">
        <v>10565303.539999999</v>
      </c>
      <c r="M75" s="14">
        <v>0</v>
      </c>
      <c r="N75" s="14">
        <v>0</v>
      </c>
      <c r="O75" s="20">
        <v>416829808.10757202</v>
      </c>
      <c r="P75" s="13">
        <v>485976.12000000005</v>
      </c>
      <c r="Q75" s="14">
        <v>397656506.04000002</v>
      </c>
      <c r="R75" s="14">
        <v>5130035.5506036412</v>
      </c>
      <c r="S75" s="14">
        <v>10075177.469999999</v>
      </c>
      <c r="T75" s="14">
        <v>0</v>
      </c>
      <c r="U75" s="14">
        <v>0</v>
      </c>
      <c r="V75" s="20">
        <v>412861719.0606035</v>
      </c>
      <c r="W75" s="14">
        <v>-27577.339999999993</v>
      </c>
      <c r="X75" s="14">
        <v>15632746.15</v>
      </c>
      <c r="Y75" s="14">
        <v>-19600835.210000008</v>
      </c>
      <c r="Z75" s="20">
        <v>-3968089.0600000005</v>
      </c>
    </row>
    <row r="76" spans="7:26" x14ac:dyDescent="0.25">
      <c r="G76" s="12"/>
      <c r="H76" s="6"/>
      <c r="I76" s="12"/>
      <c r="J76" s="6"/>
      <c r="K76" s="6"/>
      <c r="L76" s="6"/>
      <c r="M76" s="6"/>
      <c r="N76" s="6"/>
      <c r="O76" s="19"/>
      <c r="P76" s="12"/>
      <c r="Q76" s="6"/>
      <c r="R76" s="6"/>
      <c r="S76" s="6"/>
      <c r="T76" s="6"/>
      <c r="U76" s="6"/>
      <c r="V76" s="19"/>
      <c r="W76" s="6"/>
      <c r="X76" s="6"/>
      <c r="Y76" s="6"/>
      <c r="Z76" s="19"/>
    </row>
    <row r="77" spans="7:26" x14ac:dyDescent="0.25">
      <c r="G77" s="12" t="s">
        <v>328</v>
      </c>
      <c r="H77" s="6" t="s">
        <v>368</v>
      </c>
      <c r="I77" s="12">
        <v>11775.11</v>
      </c>
      <c r="J77" s="6">
        <v>9687151.6899999995</v>
      </c>
      <c r="K77" s="6">
        <v>852363.20417497412</v>
      </c>
      <c r="L77" s="6">
        <v>0</v>
      </c>
      <c r="M77" s="6">
        <v>0</v>
      </c>
      <c r="N77" s="6">
        <v>0</v>
      </c>
      <c r="O77" s="19">
        <v>10539514.894174974</v>
      </c>
      <c r="P77" s="12">
        <v>11759.14</v>
      </c>
      <c r="Q77" s="6">
        <v>10052688.640000001</v>
      </c>
      <c r="R77" s="6">
        <v>897551.00121200341</v>
      </c>
      <c r="S77" s="6">
        <v>0</v>
      </c>
      <c r="T77" s="6">
        <v>0</v>
      </c>
      <c r="U77" s="6">
        <v>0</v>
      </c>
      <c r="V77" s="19">
        <v>10950239.641212003</v>
      </c>
      <c r="W77" s="6">
        <v>-15.97</v>
      </c>
      <c r="X77" s="6">
        <v>411604.74</v>
      </c>
      <c r="Y77" s="6">
        <v>-879.98999999999069</v>
      </c>
      <c r="Z77" s="19">
        <v>410724.75</v>
      </c>
    </row>
    <row r="78" spans="7:26" x14ac:dyDescent="0.25">
      <c r="G78" s="12"/>
      <c r="H78" s="6" t="s">
        <v>369</v>
      </c>
      <c r="I78" s="12">
        <v>5022.16</v>
      </c>
      <c r="J78" s="6">
        <v>0</v>
      </c>
      <c r="K78" s="6">
        <v>80896.879801781877</v>
      </c>
      <c r="L78" s="6">
        <v>4240325.5900000008</v>
      </c>
      <c r="M78" s="6">
        <v>0</v>
      </c>
      <c r="N78" s="6">
        <v>0</v>
      </c>
      <c r="O78" s="19">
        <v>4321222.4698017826</v>
      </c>
      <c r="P78" s="12">
        <v>4606.46</v>
      </c>
      <c r="Q78" s="6">
        <v>0</v>
      </c>
      <c r="R78" s="6">
        <v>0</v>
      </c>
      <c r="S78" s="6">
        <v>3989513.73</v>
      </c>
      <c r="T78" s="6">
        <v>0</v>
      </c>
      <c r="U78" s="6">
        <v>0</v>
      </c>
      <c r="V78" s="19">
        <v>3989513.73</v>
      </c>
      <c r="W78" s="6">
        <v>-415.7</v>
      </c>
      <c r="X78" s="6">
        <v>149960.43</v>
      </c>
      <c r="Y78" s="6">
        <v>-481669.17</v>
      </c>
      <c r="Z78" s="19">
        <v>-331708.74</v>
      </c>
    </row>
    <row r="79" spans="7:26" x14ac:dyDescent="0.25">
      <c r="G79" s="13" t="s">
        <v>370</v>
      </c>
      <c r="H79" s="14"/>
      <c r="I79" s="13">
        <v>16797.27</v>
      </c>
      <c r="J79" s="14">
        <v>9687151.6899999995</v>
      </c>
      <c r="K79" s="14">
        <v>933260.08397675597</v>
      </c>
      <c r="L79" s="14">
        <v>4240325.5900000008</v>
      </c>
      <c r="M79" s="14">
        <v>0</v>
      </c>
      <c r="N79" s="14">
        <v>0</v>
      </c>
      <c r="O79" s="20">
        <v>14860737.363976758</v>
      </c>
      <c r="P79" s="13">
        <v>16365.599999999999</v>
      </c>
      <c r="Q79" s="14">
        <v>10052688.640000001</v>
      </c>
      <c r="R79" s="14">
        <v>897551.00121200341</v>
      </c>
      <c r="S79" s="14">
        <v>3989513.73</v>
      </c>
      <c r="T79" s="14">
        <v>0</v>
      </c>
      <c r="U79" s="14">
        <v>0</v>
      </c>
      <c r="V79" s="20">
        <v>14939753.371212004</v>
      </c>
      <c r="W79" s="14">
        <v>-431.67</v>
      </c>
      <c r="X79" s="14">
        <v>561565.16999999993</v>
      </c>
      <c r="Y79" s="14">
        <v>-482549.16</v>
      </c>
      <c r="Z79" s="20">
        <v>79016.010000000009</v>
      </c>
    </row>
    <row r="80" spans="7:26" x14ac:dyDescent="0.25">
      <c r="G80" s="12"/>
      <c r="H80" s="6"/>
      <c r="I80" s="12"/>
      <c r="J80" s="6"/>
      <c r="K80" s="6"/>
      <c r="L80" s="6"/>
      <c r="M80" s="6"/>
      <c r="N80" s="6"/>
      <c r="O80" s="19"/>
      <c r="P80" s="12"/>
      <c r="Q80" s="6"/>
      <c r="R80" s="6"/>
      <c r="S80" s="6"/>
      <c r="T80" s="6"/>
      <c r="U80" s="6"/>
      <c r="V80" s="19"/>
      <c r="W80" s="6"/>
      <c r="X80" s="6"/>
      <c r="Y80" s="6"/>
      <c r="Z80" s="19"/>
    </row>
    <row r="81" spans="7:26" x14ac:dyDescent="0.25">
      <c r="G81" s="12" t="s">
        <v>83</v>
      </c>
      <c r="H81" s="6" t="s">
        <v>371</v>
      </c>
      <c r="I81" s="12">
        <v>0</v>
      </c>
      <c r="J81" s="6">
        <v>0</v>
      </c>
      <c r="K81" s="6">
        <v>0</v>
      </c>
      <c r="L81" s="6">
        <v>6325.58</v>
      </c>
      <c r="M81" s="6">
        <v>0</v>
      </c>
      <c r="N81" s="6">
        <v>0</v>
      </c>
      <c r="O81" s="19">
        <v>6325.58</v>
      </c>
      <c r="P81" s="12">
        <v>0</v>
      </c>
      <c r="Q81" s="6">
        <v>0</v>
      </c>
      <c r="R81" s="6">
        <v>0</v>
      </c>
      <c r="S81" s="6">
        <v>0</v>
      </c>
      <c r="T81" s="6">
        <v>0</v>
      </c>
      <c r="U81" s="6">
        <v>0</v>
      </c>
      <c r="V81" s="19">
        <v>0</v>
      </c>
      <c r="W81" s="6">
        <v>0</v>
      </c>
      <c r="X81" s="6">
        <v>0</v>
      </c>
      <c r="Y81" s="6">
        <v>-6325.58</v>
      </c>
      <c r="Z81" s="19">
        <v>-6325.58</v>
      </c>
    </row>
    <row r="82" spans="7:26" x14ac:dyDescent="0.25">
      <c r="G82" s="12"/>
      <c r="H82" s="6" t="s">
        <v>372</v>
      </c>
      <c r="I82" s="12">
        <v>58.57</v>
      </c>
      <c r="J82" s="6">
        <v>54477.630000000005</v>
      </c>
      <c r="K82" s="6">
        <v>0</v>
      </c>
      <c r="L82" s="6">
        <v>0</v>
      </c>
      <c r="M82" s="6">
        <v>0</v>
      </c>
      <c r="N82" s="6">
        <v>0</v>
      </c>
      <c r="O82" s="19">
        <v>54477.630000000005</v>
      </c>
      <c r="P82" s="12">
        <v>0</v>
      </c>
      <c r="Q82" s="6">
        <v>0</v>
      </c>
      <c r="R82" s="6">
        <v>0</v>
      </c>
      <c r="S82" s="6">
        <v>0</v>
      </c>
      <c r="T82" s="6">
        <v>0</v>
      </c>
      <c r="U82" s="6">
        <v>0</v>
      </c>
      <c r="V82" s="19">
        <v>0</v>
      </c>
      <c r="W82" s="6">
        <v>-58.57</v>
      </c>
      <c r="X82" s="6">
        <v>0</v>
      </c>
      <c r="Y82" s="6">
        <v>-54477.63</v>
      </c>
      <c r="Z82" s="19">
        <v>-54477.63</v>
      </c>
    </row>
    <row r="83" spans="7:26" x14ac:dyDescent="0.25">
      <c r="G83" s="12"/>
      <c r="H83" s="6" t="s">
        <v>373</v>
      </c>
      <c r="I83" s="12">
        <v>64.31</v>
      </c>
      <c r="J83" s="6">
        <v>49561.48</v>
      </c>
      <c r="K83" s="6">
        <v>0</v>
      </c>
      <c r="L83" s="6">
        <v>0</v>
      </c>
      <c r="M83" s="6">
        <v>0</v>
      </c>
      <c r="N83" s="6">
        <v>0</v>
      </c>
      <c r="O83" s="19">
        <v>49561.48</v>
      </c>
      <c r="P83" s="12">
        <v>801.69</v>
      </c>
      <c r="Q83" s="6">
        <v>637791.82000000007</v>
      </c>
      <c r="R83" s="6">
        <v>0</v>
      </c>
      <c r="S83" s="6">
        <v>0</v>
      </c>
      <c r="T83" s="6">
        <v>0</v>
      </c>
      <c r="U83" s="6">
        <v>0</v>
      </c>
      <c r="V83" s="19">
        <v>637791.82000000007</v>
      </c>
      <c r="W83" s="6">
        <v>737.38</v>
      </c>
      <c r="X83" s="6">
        <v>26609.29</v>
      </c>
      <c r="Y83" s="6">
        <v>561621.04999999993</v>
      </c>
      <c r="Z83" s="19">
        <v>588230.34</v>
      </c>
    </row>
    <row r="84" spans="7:26" x14ac:dyDescent="0.25">
      <c r="G84" s="12"/>
      <c r="H84" s="6" t="s">
        <v>374</v>
      </c>
      <c r="I84" s="12">
        <v>108.49</v>
      </c>
      <c r="J84" s="6">
        <v>105802.24000000001</v>
      </c>
      <c r="K84" s="6">
        <v>0</v>
      </c>
      <c r="L84" s="6">
        <v>0</v>
      </c>
      <c r="M84" s="6">
        <v>0</v>
      </c>
      <c r="N84" s="6">
        <v>0</v>
      </c>
      <c r="O84" s="19">
        <v>105802.24000000001</v>
      </c>
      <c r="P84" s="12">
        <v>105.63</v>
      </c>
      <c r="Q84" s="6">
        <v>106340.54000000001</v>
      </c>
      <c r="R84" s="6">
        <v>0</v>
      </c>
      <c r="S84" s="6">
        <v>0</v>
      </c>
      <c r="T84" s="6">
        <v>0</v>
      </c>
      <c r="U84" s="6">
        <v>0</v>
      </c>
      <c r="V84" s="19">
        <v>106340.54000000001</v>
      </c>
      <c r="W84" s="6">
        <v>-2.86</v>
      </c>
      <c r="X84" s="6">
        <v>4436.62</v>
      </c>
      <c r="Y84" s="6">
        <v>-3898.3199999999997</v>
      </c>
      <c r="Z84" s="19">
        <v>538.29999999999995</v>
      </c>
    </row>
    <row r="85" spans="7:26" x14ac:dyDescent="0.25">
      <c r="G85" s="12"/>
      <c r="H85" s="6" t="s">
        <v>375</v>
      </c>
      <c r="I85" s="12">
        <v>116.72999999999999</v>
      </c>
      <c r="J85" s="6">
        <v>107250.14000000001</v>
      </c>
      <c r="K85" s="6">
        <v>0</v>
      </c>
      <c r="L85" s="6">
        <v>0</v>
      </c>
      <c r="M85" s="6">
        <v>0</v>
      </c>
      <c r="N85" s="6">
        <v>0</v>
      </c>
      <c r="O85" s="19">
        <v>107250.14000000001</v>
      </c>
      <c r="P85" s="12">
        <v>113.66</v>
      </c>
      <c r="Q85" s="6">
        <v>107635.64000000001</v>
      </c>
      <c r="R85" s="6">
        <v>0</v>
      </c>
      <c r="S85" s="6">
        <v>0</v>
      </c>
      <c r="T85" s="6">
        <v>0</v>
      </c>
      <c r="U85" s="6">
        <v>0</v>
      </c>
      <c r="V85" s="19">
        <v>107635.64000000001</v>
      </c>
      <c r="W85" s="6">
        <v>-3.07</v>
      </c>
      <c r="X85" s="6">
        <v>4045.89</v>
      </c>
      <c r="Y85" s="6">
        <v>-3660.39</v>
      </c>
      <c r="Z85" s="19">
        <v>385.5</v>
      </c>
    </row>
    <row r="86" spans="7:26" x14ac:dyDescent="0.25">
      <c r="G86" s="12"/>
      <c r="H86" s="6" t="s">
        <v>376</v>
      </c>
      <c r="I86" s="12">
        <v>119.82000000000001</v>
      </c>
      <c r="J86" s="6">
        <v>116851.53000000001</v>
      </c>
      <c r="K86" s="6">
        <v>0</v>
      </c>
      <c r="L86" s="6">
        <v>0</v>
      </c>
      <c r="M86" s="6">
        <v>0</v>
      </c>
      <c r="N86" s="6">
        <v>0</v>
      </c>
      <c r="O86" s="19">
        <v>116851.53000000001</v>
      </c>
      <c r="P86" s="12">
        <v>116.66999999999999</v>
      </c>
      <c r="Q86" s="6">
        <v>117454.80999999998</v>
      </c>
      <c r="R86" s="6">
        <v>0</v>
      </c>
      <c r="S86" s="6">
        <v>0</v>
      </c>
      <c r="T86" s="6">
        <v>0</v>
      </c>
      <c r="U86" s="6">
        <v>0</v>
      </c>
      <c r="V86" s="19">
        <v>117454.80999999998</v>
      </c>
      <c r="W86" s="6">
        <v>-3.15</v>
      </c>
      <c r="X86" s="6">
        <v>4900.32</v>
      </c>
      <c r="Y86" s="6">
        <v>-4297.04</v>
      </c>
      <c r="Z86" s="19">
        <v>603.28</v>
      </c>
    </row>
    <row r="87" spans="7:26" x14ac:dyDescent="0.25">
      <c r="G87" s="12"/>
      <c r="H87" s="6" t="s">
        <v>271</v>
      </c>
      <c r="I87" s="12">
        <v>0</v>
      </c>
      <c r="J87" s="6">
        <v>0</v>
      </c>
      <c r="K87" s="6">
        <v>0</v>
      </c>
      <c r="L87" s="6">
        <v>6745.31</v>
      </c>
      <c r="M87" s="6">
        <v>0</v>
      </c>
      <c r="N87" s="6">
        <v>0</v>
      </c>
      <c r="O87" s="19">
        <v>6745.31</v>
      </c>
      <c r="P87" s="12">
        <v>0</v>
      </c>
      <c r="Q87" s="6">
        <v>0</v>
      </c>
      <c r="R87" s="6">
        <v>0</v>
      </c>
      <c r="S87" s="6">
        <v>0</v>
      </c>
      <c r="T87" s="6">
        <v>0</v>
      </c>
      <c r="U87" s="6">
        <v>0</v>
      </c>
      <c r="V87" s="19">
        <v>0</v>
      </c>
      <c r="W87" s="6">
        <v>0</v>
      </c>
      <c r="X87" s="6">
        <v>0</v>
      </c>
      <c r="Y87" s="6">
        <v>-6745.31</v>
      </c>
      <c r="Z87" s="19">
        <v>-6745.31</v>
      </c>
    </row>
    <row r="88" spans="7:26" x14ac:dyDescent="0.25">
      <c r="G88" s="12"/>
      <c r="H88" s="6" t="s">
        <v>378</v>
      </c>
      <c r="I88" s="12">
        <v>0</v>
      </c>
      <c r="J88" s="6">
        <v>0</v>
      </c>
      <c r="K88" s="6">
        <v>0</v>
      </c>
      <c r="L88" s="6">
        <v>7161.82</v>
      </c>
      <c r="M88" s="6">
        <v>0</v>
      </c>
      <c r="N88" s="6">
        <v>0</v>
      </c>
      <c r="O88" s="19">
        <v>7161.82</v>
      </c>
      <c r="P88" s="12">
        <v>0</v>
      </c>
      <c r="Q88" s="6">
        <v>0</v>
      </c>
      <c r="R88" s="6">
        <v>0</v>
      </c>
      <c r="S88" s="6">
        <v>0</v>
      </c>
      <c r="T88" s="6">
        <v>0</v>
      </c>
      <c r="U88" s="6">
        <v>0</v>
      </c>
      <c r="V88" s="19">
        <v>0</v>
      </c>
      <c r="W88" s="6">
        <v>0</v>
      </c>
      <c r="X88" s="6">
        <v>0</v>
      </c>
      <c r="Y88" s="6">
        <v>-7161.82</v>
      </c>
      <c r="Z88" s="19">
        <v>-7161.82</v>
      </c>
    </row>
    <row r="89" spans="7:26" x14ac:dyDescent="0.25">
      <c r="G89" s="12"/>
      <c r="H89" s="6" t="s">
        <v>466</v>
      </c>
      <c r="I89" s="12">
        <v>0</v>
      </c>
      <c r="J89" s="6">
        <v>0</v>
      </c>
      <c r="K89" s="6">
        <v>0</v>
      </c>
      <c r="L89" s="6">
        <v>0</v>
      </c>
      <c r="M89" s="6">
        <v>0</v>
      </c>
      <c r="N89" s="6">
        <v>0</v>
      </c>
      <c r="O89" s="19">
        <v>0</v>
      </c>
      <c r="P89" s="12">
        <v>57.03</v>
      </c>
      <c r="Q89" s="6">
        <v>55162.400000000009</v>
      </c>
      <c r="R89" s="6">
        <v>0</v>
      </c>
      <c r="S89" s="6">
        <v>0</v>
      </c>
      <c r="T89" s="6">
        <v>0</v>
      </c>
      <c r="U89" s="6">
        <v>0</v>
      </c>
      <c r="V89" s="19">
        <v>55162.400000000009</v>
      </c>
      <c r="W89" s="6">
        <v>57.03</v>
      </c>
      <c r="X89" s="6">
        <v>2073.48</v>
      </c>
      <c r="Y89" s="6">
        <v>53088.92</v>
      </c>
      <c r="Z89" s="19">
        <v>55162.400000000001</v>
      </c>
    </row>
    <row r="90" spans="7:26" x14ac:dyDescent="0.25">
      <c r="G90" s="12"/>
      <c r="H90" s="6" t="s">
        <v>379</v>
      </c>
      <c r="I90" s="12">
        <v>58.93</v>
      </c>
      <c r="J90" s="6">
        <v>42875.819999999992</v>
      </c>
      <c r="K90" s="6">
        <v>0</v>
      </c>
      <c r="L90" s="6">
        <v>0</v>
      </c>
      <c r="M90" s="6">
        <v>0</v>
      </c>
      <c r="N90" s="6">
        <v>0</v>
      </c>
      <c r="O90" s="19">
        <v>42875.819999999992</v>
      </c>
      <c r="P90" s="12">
        <v>57.379999999999995</v>
      </c>
      <c r="Q90" s="6">
        <v>43342.96</v>
      </c>
      <c r="R90" s="6">
        <v>0</v>
      </c>
      <c r="S90" s="6">
        <v>0</v>
      </c>
      <c r="T90" s="6">
        <v>0</v>
      </c>
      <c r="U90" s="6">
        <v>0</v>
      </c>
      <c r="V90" s="19">
        <v>43342.96</v>
      </c>
      <c r="W90" s="6">
        <v>-1.55</v>
      </c>
      <c r="X90" s="6">
        <v>1629.2</v>
      </c>
      <c r="Y90" s="6">
        <v>-1162.06</v>
      </c>
      <c r="Z90" s="19">
        <v>467.14</v>
      </c>
    </row>
    <row r="91" spans="7:26" x14ac:dyDescent="0.25">
      <c r="G91" s="12"/>
      <c r="H91" s="6" t="s">
        <v>380</v>
      </c>
      <c r="I91" s="12">
        <v>58.67</v>
      </c>
      <c r="J91" s="6">
        <v>43564.340000000004</v>
      </c>
      <c r="K91" s="6">
        <v>0</v>
      </c>
      <c r="L91" s="6">
        <v>0</v>
      </c>
      <c r="M91" s="6">
        <v>0</v>
      </c>
      <c r="N91" s="6">
        <v>0</v>
      </c>
      <c r="O91" s="19">
        <v>43564.340000000004</v>
      </c>
      <c r="P91" s="12">
        <v>57.12</v>
      </c>
      <c r="Q91" s="6">
        <v>44083.549999999996</v>
      </c>
      <c r="R91" s="6">
        <v>0</v>
      </c>
      <c r="S91" s="6">
        <v>0</v>
      </c>
      <c r="T91" s="6">
        <v>0</v>
      </c>
      <c r="U91" s="6">
        <v>0</v>
      </c>
      <c r="V91" s="19">
        <v>44083.549999999996</v>
      </c>
      <c r="W91" s="6">
        <v>-1.55</v>
      </c>
      <c r="X91" s="6">
        <v>1657.04</v>
      </c>
      <c r="Y91" s="6">
        <v>-1137.83</v>
      </c>
      <c r="Z91" s="19">
        <v>519.21</v>
      </c>
    </row>
    <row r="92" spans="7:26" x14ac:dyDescent="0.25">
      <c r="G92" s="12"/>
      <c r="H92" s="6" t="s">
        <v>381</v>
      </c>
      <c r="I92" s="12">
        <v>29.33</v>
      </c>
      <c r="J92" s="6">
        <v>21133.9</v>
      </c>
      <c r="K92" s="6">
        <v>0</v>
      </c>
      <c r="L92" s="6">
        <v>0</v>
      </c>
      <c r="M92" s="6">
        <v>0</v>
      </c>
      <c r="N92" s="6">
        <v>0</v>
      </c>
      <c r="O92" s="19">
        <v>21133.9</v>
      </c>
      <c r="P92" s="12">
        <v>28.56</v>
      </c>
      <c r="Q92" s="6">
        <v>21353.61</v>
      </c>
      <c r="R92" s="6">
        <v>0</v>
      </c>
      <c r="S92" s="6">
        <v>0</v>
      </c>
      <c r="T92" s="6">
        <v>0</v>
      </c>
      <c r="U92" s="6">
        <v>0</v>
      </c>
      <c r="V92" s="19">
        <v>21353.61</v>
      </c>
      <c r="W92" s="6">
        <v>-0.77</v>
      </c>
      <c r="X92" s="6">
        <v>802.65</v>
      </c>
      <c r="Y92" s="6">
        <v>-582.93999999999994</v>
      </c>
      <c r="Z92" s="19">
        <v>219.71</v>
      </c>
    </row>
    <row r="93" spans="7:26" x14ac:dyDescent="0.25">
      <c r="G93" s="12"/>
      <c r="H93" s="6" t="s">
        <v>382</v>
      </c>
      <c r="I93" s="12">
        <v>29.33</v>
      </c>
      <c r="J93" s="6">
        <v>20929.380000000005</v>
      </c>
      <c r="K93" s="6">
        <v>0</v>
      </c>
      <c r="L93" s="6">
        <v>0</v>
      </c>
      <c r="M93" s="6">
        <v>0</v>
      </c>
      <c r="N93" s="6">
        <v>0</v>
      </c>
      <c r="O93" s="19">
        <v>20929.380000000005</v>
      </c>
      <c r="P93" s="12">
        <v>28.56</v>
      </c>
      <c r="Q93" s="6">
        <v>21135.42</v>
      </c>
      <c r="R93" s="6">
        <v>0</v>
      </c>
      <c r="S93" s="6">
        <v>0</v>
      </c>
      <c r="T93" s="6">
        <v>0</v>
      </c>
      <c r="U93" s="6">
        <v>0</v>
      </c>
      <c r="V93" s="19">
        <v>21135.42</v>
      </c>
      <c r="W93" s="6">
        <v>-0.77</v>
      </c>
      <c r="X93" s="6">
        <v>794.45</v>
      </c>
      <c r="Y93" s="6">
        <v>-588.41000000000008</v>
      </c>
      <c r="Z93" s="19">
        <v>206.04</v>
      </c>
    </row>
    <row r="94" spans="7:26" x14ac:dyDescent="0.25">
      <c r="G94" s="12"/>
      <c r="H94" s="6" t="s">
        <v>383</v>
      </c>
      <c r="I94" s="12">
        <v>26.95</v>
      </c>
      <c r="J94" s="6">
        <v>20760.900000000001</v>
      </c>
      <c r="K94" s="6">
        <v>408.73706508871823</v>
      </c>
      <c r="L94" s="6">
        <v>0</v>
      </c>
      <c r="M94" s="6">
        <v>0</v>
      </c>
      <c r="N94" s="6">
        <v>0</v>
      </c>
      <c r="O94" s="19">
        <v>21169.637065088718</v>
      </c>
      <c r="P94" s="12">
        <v>26.24</v>
      </c>
      <c r="Q94" s="6">
        <v>20986.219999999998</v>
      </c>
      <c r="R94" s="6">
        <v>421.92795561661598</v>
      </c>
      <c r="S94" s="6">
        <v>0</v>
      </c>
      <c r="T94" s="6">
        <v>0</v>
      </c>
      <c r="U94" s="6">
        <v>0</v>
      </c>
      <c r="V94" s="19">
        <v>21408.147955616612</v>
      </c>
      <c r="W94" s="6">
        <v>-0.71</v>
      </c>
      <c r="X94" s="6">
        <v>893.17</v>
      </c>
      <c r="Y94" s="6">
        <v>-654.66</v>
      </c>
      <c r="Z94" s="19">
        <v>238.51</v>
      </c>
    </row>
    <row r="95" spans="7:26" x14ac:dyDescent="0.25">
      <c r="G95" s="12"/>
      <c r="H95" s="6" t="s">
        <v>384</v>
      </c>
      <c r="I95" s="12">
        <v>45.6</v>
      </c>
      <c r="J95" s="6">
        <v>52344.31</v>
      </c>
      <c r="K95" s="6">
        <v>0</v>
      </c>
      <c r="L95" s="6">
        <v>0</v>
      </c>
      <c r="M95" s="6">
        <v>0</v>
      </c>
      <c r="N95" s="6">
        <v>0</v>
      </c>
      <c r="O95" s="19">
        <v>52344.31</v>
      </c>
      <c r="P95" s="12">
        <v>44.4</v>
      </c>
      <c r="Q95" s="6">
        <v>53986.630000000005</v>
      </c>
      <c r="R95" s="6">
        <v>0</v>
      </c>
      <c r="S95" s="6">
        <v>0</v>
      </c>
      <c r="T95" s="6">
        <v>0</v>
      </c>
      <c r="U95" s="6">
        <v>0</v>
      </c>
      <c r="V95" s="19">
        <v>53986.630000000005</v>
      </c>
      <c r="W95" s="6">
        <v>-1.2</v>
      </c>
      <c r="X95" s="6">
        <v>2029.29</v>
      </c>
      <c r="Y95" s="6">
        <v>-386.97</v>
      </c>
      <c r="Z95" s="19">
        <v>1642.32</v>
      </c>
    </row>
    <row r="96" spans="7:26" x14ac:dyDescent="0.25">
      <c r="G96" s="12"/>
      <c r="H96" s="6" t="s">
        <v>385</v>
      </c>
      <c r="I96" s="12">
        <v>72.14</v>
      </c>
      <c r="J96" s="6">
        <v>52365.73</v>
      </c>
      <c r="K96" s="6">
        <v>0</v>
      </c>
      <c r="L96" s="6">
        <v>0</v>
      </c>
      <c r="M96" s="6">
        <v>0</v>
      </c>
      <c r="N96" s="6">
        <v>0</v>
      </c>
      <c r="O96" s="19">
        <v>52365.73</v>
      </c>
      <c r="P96" s="12">
        <v>70.239999999999995</v>
      </c>
      <c r="Q96" s="6">
        <v>52673.55</v>
      </c>
      <c r="R96" s="6">
        <v>0</v>
      </c>
      <c r="S96" s="6">
        <v>0</v>
      </c>
      <c r="T96" s="6">
        <v>0</v>
      </c>
      <c r="U96" s="6">
        <v>0</v>
      </c>
      <c r="V96" s="19">
        <v>52673.55</v>
      </c>
      <c r="W96" s="6">
        <v>-1.9</v>
      </c>
      <c r="X96" s="6">
        <v>1979.93</v>
      </c>
      <c r="Y96" s="6">
        <v>-1672.1100000000001</v>
      </c>
      <c r="Z96" s="19">
        <v>307.82</v>
      </c>
    </row>
    <row r="97" spans="7:26" x14ac:dyDescent="0.25">
      <c r="G97" s="12"/>
      <c r="H97" s="6" t="s">
        <v>386</v>
      </c>
      <c r="I97" s="12">
        <v>122.6</v>
      </c>
      <c r="J97" s="6">
        <v>91024.000000000015</v>
      </c>
      <c r="K97" s="6">
        <v>1859.4123999954304</v>
      </c>
      <c r="L97" s="6">
        <v>0</v>
      </c>
      <c r="M97" s="6">
        <v>0</v>
      </c>
      <c r="N97" s="6">
        <v>0</v>
      </c>
      <c r="O97" s="19">
        <v>92883.412399995446</v>
      </c>
      <c r="P97" s="12">
        <v>119.37</v>
      </c>
      <c r="Q97" s="6">
        <v>91938.510000000009</v>
      </c>
      <c r="R97" s="6">
        <v>1919.4184474830586</v>
      </c>
      <c r="S97" s="6">
        <v>0</v>
      </c>
      <c r="T97" s="6">
        <v>0</v>
      </c>
      <c r="U97" s="6">
        <v>0</v>
      </c>
      <c r="V97" s="19">
        <v>93857.928447483064</v>
      </c>
      <c r="W97" s="6">
        <v>-3.23</v>
      </c>
      <c r="X97" s="6">
        <v>3915.85</v>
      </c>
      <c r="Y97" s="6">
        <v>-2941.33</v>
      </c>
      <c r="Z97" s="19">
        <v>974.52</v>
      </c>
    </row>
    <row r="98" spans="7:26" x14ac:dyDescent="0.25">
      <c r="G98" s="12"/>
      <c r="H98" s="6" t="s">
        <v>387</v>
      </c>
      <c r="I98" s="12">
        <v>42.260000000000005</v>
      </c>
      <c r="J98" s="6">
        <v>35608.71</v>
      </c>
      <c r="K98" s="6">
        <v>386.13898616544589</v>
      </c>
      <c r="L98" s="6">
        <v>0</v>
      </c>
      <c r="M98" s="6">
        <v>0</v>
      </c>
      <c r="N98" s="6">
        <v>0</v>
      </c>
      <c r="O98" s="19">
        <v>35994.848986165445</v>
      </c>
      <c r="P98" s="12">
        <v>41.14</v>
      </c>
      <c r="Q98" s="6">
        <v>36033.81</v>
      </c>
      <c r="R98" s="6">
        <v>398.45178125685004</v>
      </c>
      <c r="S98" s="6">
        <v>0</v>
      </c>
      <c r="T98" s="6">
        <v>0</v>
      </c>
      <c r="U98" s="6">
        <v>0</v>
      </c>
      <c r="V98" s="19">
        <v>36432.26178125685</v>
      </c>
      <c r="W98" s="6">
        <v>-1.1200000000000001</v>
      </c>
      <c r="X98" s="6">
        <v>1460.45</v>
      </c>
      <c r="Y98" s="6">
        <v>-1023.04</v>
      </c>
      <c r="Z98" s="19">
        <v>437.41</v>
      </c>
    </row>
    <row r="99" spans="7:26" x14ac:dyDescent="0.25">
      <c r="G99" s="13" t="s">
        <v>106</v>
      </c>
      <c r="H99" s="14"/>
      <c r="I99" s="13">
        <v>953.73000000000013</v>
      </c>
      <c r="J99" s="14">
        <v>814550.1100000001</v>
      </c>
      <c r="K99" s="14">
        <v>2654.2884512495948</v>
      </c>
      <c r="L99" s="14">
        <v>20232.71</v>
      </c>
      <c r="M99" s="14">
        <v>0</v>
      </c>
      <c r="N99" s="14">
        <v>0</v>
      </c>
      <c r="O99" s="20">
        <v>837437.10845124978</v>
      </c>
      <c r="P99" s="13">
        <v>1667.6899999999998</v>
      </c>
      <c r="Q99" s="14">
        <v>1409919.4700000002</v>
      </c>
      <c r="R99" s="14">
        <v>2739.7981843565249</v>
      </c>
      <c r="S99" s="14">
        <v>0</v>
      </c>
      <c r="T99" s="14">
        <v>0</v>
      </c>
      <c r="U99" s="14">
        <v>0</v>
      </c>
      <c r="V99" s="20">
        <v>1412659.2681843569</v>
      </c>
      <c r="W99" s="14">
        <v>713.95999999999992</v>
      </c>
      <c r="X99" s="14">
        <v>57227.63</v>
      </c>
      <c r="Y99" s="14">
        <v>517994.52999999997</v>
      </c>
      <c r="Z99" s="20">
        <v>575222.16</v>
      </c>
    </row>
    <row r="100" spans="7:26" x14ac:dyDescent="0.25">
      <c r="G100" s="12"/>
      <c r="H100" s="6"/>
      <c r="I100" s="12"/>
      <c r="J100" s="6"/>
      <c r="K100" s="6"/>
      <c r="L100" s="6"/>
      <c r="M100" s="6"/>
      <c r="N100" s="6"/>
      <c r="O100" s="19"/>
      <c r="P100" s="12"/>
      <c r="Q100" s="6"/>
      <c r="R100" s="6"/>
      <c r="S100" s="6"/>
      <c r="T100" s="6"/>
      <c r="U100" s="6"/>
      <c r="V100" s="19"/>
      <c r="W100" s="6"/>
      <c r="X100" s="6"/>
      <c r="Y100" s="6"/>
      <c r="Z100" s="19"/>
    </row>
    <row r="101" spans="7:26" x14ac:dyDescent="0.25">
      <c r="G101" s="12" t="s">
        <v>28</v>
      </c>
      <c r="H101" s="6" t="s">
        <v>39</v>
      </c>
      <c r="I101" s="12">
        <v>0</v>
      </c>
      <c r="J101" s="6">
        <v>0</v>
      </c>
      <c r="K101" s="6">
        <v>0</v>
      </c>
      <c r="L101" s="6">
        <v>0</v>
      </c>
      <c r="M101" s="6">
        <v>0</v>
      </c>
      <c r="N101" s="6">
        <v>0</v>
      </c>
      <c r="O101" s="19">
        <v>0</v>
      </c>
      <c r="P101" s="12">
        <v>0</v>
      </c>
      <c r="Q101" s="6">
        <v>0</v>
      </c>
      <c r="R101" s="6">
        <v>0</v>
      </c>
      <c r="S101" s="6">
        <v>899.05</v>
      </c>
      <c r="T101" s="6">
        <v>0</v>
      </c>
      <c r="U101" s="6">
        <v>0</v>
      </c>
      <c r="V101" s="19">
        <v>899.05</v>
      </c>
      <c r="W101" s="6">
        <v>0</v>
      </c>
      <c r="X101" s="6">
        <v>33.79</v>
      </c>
      <c r="Y101" s="6">
        <v>865.26</v>
      </c>
      <c r="Z101" s="19">
        <v>899.05</v>
      </c>
    </row>
    <row r="102" spans="7:26" x14ac:dyDescent="0.25">
      <c r="G102" s="12"/>
      <c r="H102" s="6" t="s">
        <v>40</v>
      </c>
      <c r="I102" s="12">
        <v>0</v>
      </c>
      <c r="J102" s="6">
        <v>5186017.42</v>
      </c>
      <c r="K102" s="6">
        <v>0</v>
      </c>
      <c r="L102" s="6">
        <v>0</v>
      </c>
      <c r="M102" s="6">
        <v>3575000</v>
      </c>
      <c r="N102" s="6">
        <v>4698000</v>
      </c>
      <c r="O102" s="19">
        <v>13459017.42</v>
      </c>
      <c r="P102" s="12">
        <v>0</v>
      </c>
      <c r="Q102" s="6">
        <v>5456969.2499999991</v>
      </c>
      <c r="R102" s="6">
        <v>0</v>
      </c>
      <c r="S102" s="6">
        <v>0</v>
      </c>
      <c r="T102" s="6">
        <v>3671000</v>
      </c>
      <c r="U102" s="6">
        <v>0</v>
      </c>
      <c r="V102" s="19">
        <v>9127969.25</v>
      </c>
      <c r="W102" s="6">
        <v>0</v>
      </c>
      <c r="X102" s="6">
        <v>311013.01</v>
      </c>
      <c r="Y102" s="6">
        <v>-4642061.18</v>
      </c>
      <c r="Z102" s="19">
        <v>-4331048.17</v>
      </c>
    </row>
    <row r="103" spans="7:26" x14ac:dyDescent="0.25">
      <c r="G103" s="13" t="s">
        <v>41</v>
      </c>
      <c r="H103" s="14"/>
      <c r="I103" s="13">
        <v>0</v>
      </c>
      <c r="J103" s="14">
        <v>5186017.42</v>
      </c>
      <c r="K103" s="14">
        <v>0</v>
      </c>
      <c r="L103" s="14">
        <v>0</v>
      </c>
      <c r="M103" s="14">
        <v>3575000</v>
      </c>
      <c r="N103" s="14">
        <v>4698000</v>
      </c>
      <c r="O103" s="20">
        <v>13459017.42</v>
      </c>
      <c r="P103" s="13">
        <v>0</v>
      </c>
      <c r="Q103" s="14">
        <v>5456969.2499999991</v>
      </c>
      <c r="R103" s="14">
        <v>0</v>
      </c>
      <c r="S103" s="14">
        <v>899.05</v>
      </c>
      <c r="T103" s="14">
        <v>3671000</v>
      </c>
      <c r="U103" s="14">
        <v>0</v>
      </c>
      <c r="V103" s="20">
        <v>9128868.3000000007</v>
      </c>
      <c r="W103" s="14">
        <v>0</v>
      </c>
      <c r="X103" s="14">
        <v>311046.8</v>
      </c>
      <c r="Y103" s="14">
        <v>-4641195.92</v>
      </c>
      <c r="Z103" s="20">
        <v>-4330149.12</v>
      </c>
    </row>
    <row r="104" spans="7:26" x14ac:dyDescent="0.25">
      <c r="G104" s="12"/>
      <c r="H104" s="6"/>
      <c r="I104" s="12"/>
      <c r="J104" s="6"/>
      <c r="K104" s="6"/>
      <c r="L104" s="6"/>
      <c r="M104" s="6"/>
      <c r="N104" s="6"/>
      <c r="O104" s="19"/>
      <c r="P104" s="12"/>
      <c r="Q104" s="6"/>
      <c r="R104" s="6"/>
      <c r="S104" s="6"/>
      <c r="T104" s="6"/>
      <c r="U104" s="6"/>
      <c r="V104" s="19"/>
      <c r="W104" s="6"/>
      <c r="X104" s="6"/>
      <c r="Y104" s="6"/>
      <c r="Z104" s="19"/>
    </row>
    <row r="105" spans="7:26" x14ac:dyDescent="0.25">
      <c r="G105" s="12" t="s">
        <v>329</v>
      </c>
      <c r="H105" s="6" t="s">
        <v>107</v>
      </c>
      <c r="I105" s="12">
        <v>0</v>
      </c>
      <c r="J105" s="6">
        <v>0</v>
      </c>
      <c r="K105" s="6">
        <v>0</v>
      </c>
      <c r="L105" s="6">
        <v>267000</v>
      </c>
      <c r="M105" s="6">
        <v>0</v>
      </c>
      <c r="N105" s="6">
        <v>0</v>
      </c>
      <c r="O105" s="19">
        <v>267000</v>
      </c>
      <c r="P105" s="12">
        <v>0</v>
      </c>
      <c r="Q105" s="6">
        <v>0</v>
      </c>
      <c r="R105" s="6">
        <v>0</v>
      </c>
      <c r="S105" s="6">
        <v>310000</v>
      </c>
      <c r="T105" s="6">
        <v>0</v>
      </c>
      <c r="U105" s="6">
        <v>0</v>
      </c>
      <c r="V105" s="19">
        <v>310000</v>
      </c>
      <c r="W105" s="6">
        <v>0</v>
      </c>
      <c r="X105" s="6">
        <v>11652.48</v>
      </c>
      <c r="Y105" s="6">
        <v>31347.52</v>
      </c>
      <c r="Z105" s="19">
        <v>43000</v>
      </c>
    </row>
    <row r="106" spans="7:26" x14ac:dyDescent="0.25">
      <c r="G106" s="13" t="s">
        <v>388</v>
      </c>
      <c r="H106" s="14"/>
      <c r="I106" s="13">
        <v>0</v>
      </c>
      <c r="J106" s="14">
        <v>0</v>
      </c>
      <c r="K106" s="14">
        <v>0</v>
      </c>
      <c r="L106" s="14">
        <v>267000</v>
      </c>
      <c r="M106" s="14">
        <v>0</v>
      </c>
      <c r="N106" s="14">
        <v>0</v>
      </c>
      <c r="O106" s="20">
        <v>267000</v>
      </c>
      <c r="P106" s="13">
        <v>0</v>
      </c>
      <c r="Q106" s="14">
        <v>0</v>
      </c>
      <c r="R106" s="14">
        <v>0</v>
      </c>
      <c r="S106" s="14">
        <v>310000</v>
      </c>
      <c r="T106" s="14">
        <v>0</v>
      </c>
      <c r="U106" s="14">
        <v>0</v>
      </c>
      <c r="V106" s="20">
        <v>310000</v>
      </c>
      <c r="W106" s="14">
        <v>0</v>
      </c>
      <c r="X106" s="14">
        <v>11652.48</v>
      </c>
      <c r="Y106" s="14">
        <v>31347.52</v>
      </c>
      <c r="Z106" s="20">
        <v>43000</v>
      </c>
    </row>
    <row r="107" spans="7:26" x14ac:dyDescent="0.25">
      <c r="G107" s="12"/>
      <c r="H107" s="6"/>
      <c r="I107" s="12"/>
      <c r="J107" s="6"/>
      <c r="K107" s="6"/>
      <c r="L107" s="6"/>
      <c r="M107" s="6"/>
      <c r="N107" s="6"/>
      <c r="O107" s="19"/>
      <c r="P107" s="12"/>
      <c r="Q107" s="6"/>
      <c r="R107" s="6"/>
      <c r="S107" s="6"/>
      <c r="T107" s="6"/>
      <c r="U107" s="6"/>
      <c r="V107" s="19"/>
      <c r="W107" s="6"/>
      <c r="X107" s="6"/>
      <c r="Y107" s="6"/>
      <c r="Z107" s="19"/>
    </row>
    <row r="108" spans="7:26" x14ac:dyDescent="0.25">
      <c r="G108" s="15" t="s">
        <v>389</v>
      </c>
      <c r="H108" s="16"/>
      <c r="I108" s="15">
        <v>531304.46000000008</v>
      </c>
      <c r="J108" s="17">
        <v>416249004.96000004</v>
      </c>
      <c r="K108" s="17">
        <v>6639133.2000000002</v>
      </c>
      <c r="L108" s="17">
        <v>15092861.84</v>
      </c>
      <c r="M108" s="17">
        <v>3575000</v>
      </c>
      <c r="N108" s="17">
        <v>4698000</v>
      </c>
      <c r="O108" s="21">
        <v>446254000</v>
      </c>
      <c r="P108" s="15">
        <v>504009.41000000009</v>
      </c>
      <c r="Q108" s="17">
        <v>414576083.40000004</v>
      </c>
      <c r="R108" s="17">
        <v>6030326.3500000015</v>
      </c>
      <c r="S108" s="17">
        <v>14375590.25</v>
      </c>
      <c r="T108" s="17">
        <v>3671000</v>
      </c>
      <c r="U108" s="17">
        <v>0</v>
      </c>
      <c r="V108" s="21">
        <v>438652999.99999988</v>
      </c>
      <c r="W108" s="17">
        <v>-27295.049999999996</v>
      </c>
      <c r="X108" s="17">
        <v>16574238.229999995</v>
      </c>
      <c r="Y108" s="17">
        <v>-24175238.239999995</v>
      </c>
      <c r="Z108" s="21">
        <v>-7601000.0100000016</v>
      </c>
    </row>
    <row r="109" spans="7:26" x14ac:dyDescent="0.25">
      <c r="G109" s="8" t="s">
        <v>330</v>
      </c>
      <c r="H109" s="8"/>
      <c r="I109" s="6"/>
      <c r="J109" s="6"/>
      <c r="K109" s="6"/>
      <c r="L109" s="6"/>
      <c r="M109" s="6"/>
      <c r="N109" s="6"/>
      <c r="O109" s="6"/>
      <c r="P109" s="6"/>
      <c r="Q109" s="6"/>
      <c r="R109" s="6"/>
      <c r="S109" s="6"/>
      <c r="T109" s="6"/>
      <c r="U109" s="6"/>
      <c r="V109" s="6"/>
      <c r="W109" s="6"/>
      <c r="X109" s="6"/>
      <c r="Y109" s="6"/>
      <c r="Z109" s="6"/>
    </row>
    <row r="110" spans="7:26" x14ac:dyDescent="0.25">
      <c r="G110" s="6" t="s">
        <v>136</v>
      </c>
      <c r="H110" s="6"/>
      <c r="I110" s="6"/>
      <c r="J110" s="6"/>
      <c r="K110" s="6"/>
      <c r="L110" s="6"/>
      <c r="M110" s="6"/>
      <c r="N110" s="6"/>
      <c r="O110" s="6"/>
      <c r="P110" s="6"/>
      <c r="Q110" s="6"/>
      <c r="R110" s="6"/>
      <c r="S110" s="6"/>
      <c r="T110" s="6"/>
      <c r="U110" s="6"/>
      <c r="V110" s="6"/>
      <c r="W110" s="6"/>
      <c r="X110" s="6"/>
      <c r="Y110" s="6"/>
      <c r="Z110" s="6"/>
    </row>
  </sheetData>
  <mergeCells count="2">
    <mergeCell ref="G3:M4"/>
    <mergeCell ref="G6:M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B93F6-1815-4649-99DC-8B46EA242BBD}">
  <sheetPr codeName="Ark4"/>
  <dimension ref="A1:CD23"/>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2" ht="15" hidden="1" customHeight="1" x14ac:dyDescent="0.25"/>
    <row r="2" spans="7:22" ht="10.5" customHeight="1" x14ac:dyDescent="0.25"/>
    <row r="3" spans="7:22" ht="15" customHeight="1" x14ac:dyDescent="0.25">
      <c r="G3" s="3" t="str">
        <f>titel</f>
        <v>Budgetforslag 2024</v>
      </c>
      <c r="H3" s="3"/>
      <c r="I3" s="3"/>
      <c r="J3" s="3"/>
      <c r="K3" s="3"/>
      <c r="L3" s="3"/>
      <c r="M3" s="3"/>
    </row>
    <row r="4" spans="7:22" ht="15" customHeight="1" thickBot="1" x14ac:dyDescent="0.3">
      <c r="G4" s="4"/>
      <c r="H4" s="4"/>
      <c r="I4" s="4"/>
      <c r="J4" s="4"/>
      <c r="K4" s="4"/>
      <c r="L4" s="4"/>
      <c r="M4" s="4"/>
    </row>
    <row r="5" spans="7:22" ht="15" customHeight="1" x14ac:dyDescent="0.25"/>
    <row r="6" spans="7:22" ht="15" customHeight="1" x14ac:dyDescent="0.25">
      <c r="G6" s="5" t="s">
        <v>2</v>
      </c>
      <c r="H6" s="5"/>
      <c r="I6" s="5"/>
      <c r="J6" s="5"/>
      <c r="K6" s="5"/>
      <c r="L6" s="5"/>
      <c r="M6" s="5"/>
    </row>
    <row r="7" spans="7:22" ht="15" customHeight="1" x14ac:dyDescent="0.25">
      <c r="G7" s="5"/>
      <c r="H7" s="5"/>
      <c r="I7" s="5"/>
      <c r="J7" s="5"/>
      <c r="K7" s="5"/>
      <c r="L7" s="5"/>
      <c r="M7" s="5"/>
    </row>
    <row r="10" spans="7:22" x14ac:dyDescent="0.25">
      <c r="G10" s="7" t="s">
        <v>2</v>
      </c>
      <c r="H10" s="8"/>
      <c r="I10" s="22" t="s">
        <v>68</v>
      </c>
      <c r="J10" s="23"/>
      <c r="K10" s="23"/>
      <c r="L10" s="23"/>
      <c r="M10" s="24"/>
      <c r="N10" s="22" t="s">
        <v>566</v>
      </c>
      <c r="O10" s="23"/>
      <c r="P10" s="23"/>
      <c r="Q10" s="23"/>
      <c r="R10" s="24"/>
      <c r="S10" s="22" t="s">
        <v>567</v>
      </c>
      <c r="T10" s="23"/>
      <c r="U10" s="23"/>
      <c r="V10" s="24"/>
    </row>
    <row r="11" spans="7:22" ht="30" x14ac:dyDescent="0.25">
      <c r="G11" s="9" t="s">
        <v>24</v>
      </c>
      <c r="H11" s="10" t="s">
        <v>25</v>
      </c>
      <c r="I11" s="25" t="s">
        <v>22</v>
      </c>
      <c r="J11" s="26" t="s">
        <v>26</v>
      </c>
      <c r="K11" s="26" t="s">
        <v>65</v>
      </c>
      <c r="L11" s="26" t="s">
        <v>66</v>
      </c>
      <c r="M11" s="27" t="s">
        <v>67</v>
      </c>
      <c r="N11" s="26" t="s">
        <v>22</v>
      </c>
      <c r="O11" s="26" t="s">
        <v>26</v>
      </c>
      <c r="P11" s="26" t="s">
        <v>65</v>
      </c>
      <c r="Q11" s="26" t="s">
        <v>66</v>
      </c>
      <c r="R11" s="27" t="s">
        <v>67</v>
      </c>
      <c r="S11" s="28" t="s">
        <v>22</v>
      </c>
      <c r="T11" s="29" t="s">
        <v>69</v>
      </c>
      <c r="U11" s="29" t="s">
        <v>70</v>
      </c>
      <c r="V11" s="30" t="s">
        <v>67</v>
      </c>
    </row>
    <row r="12" spans="7:22" x14ac:dyDescent="0.25">
      <c r="G12" s="11" t="s">
        <v>27</v>
      </c>
      <c r="H12" s="8" t="s">
        <v>71</v>
      </c>
      <c r="I12" s="11">
        <v>3196.7199999999993</v>
      </c>
      <c r="J12" s="8">
        <v>2329962.5600000005</v>
      </c>
      <c r="K12" s="8">
        <v>0</v>
      </c>
      <c r="L12" s="8">
        <v>0</v>
      </c>
      <c r="M12" s="18">
        <v>2329962.5600000005</v>
      </c>
      <c r="N12" s="8">
        <v>3212.8300000000004</v>
      </c>
      <c r="O12" s="8">
        <v>2452794.2000000002</v>
      </c>
      <c r="P12" s="8">
        <v>0</v>
      </c>
      <c r="Q12" s="8">
        <v>0</v>
      </c>
      <c r="R12" s="18">
        <v>2452794.2000000002</v>
      </c>
      <c r="S12" s="8">
        <v>16.11</v>
      </c>
      <c r="T12" s="8">
        <v>92197.23</v>
      </c>
      <c r="U12" s="8">
        <v>30634.410000000003</v>
      </c>
      <c r="V12" s="18">
        <v>122831.64</v>
      </c>
    </row>
    <row r="13" spans="7:22" x14ac:dyDescent="0.25">
      <c r="G13" s="12"/>
      <c r="H13" s="6" t="s">
        <v>72</v>
      </c>
      <c r="I13" s="12">
        <v>2284.2100000000005</v>
      </c>
      <c r="J13" s="6">
        <v>1718243.2699999998</v>
      </c>
      <c r="K13" s="6">
        <v>0</v>
      </c>
      <c r="L13" s="6">
        <v>0</v>
      </c>
      <c r="M13" s="19">
        <v>1718243.2699999998</v>
      </c>
      <c r="N13" s="6">
        <v>2273.54</v>
      </c>
      <c r="O13" s="6">
        <v>1784363.5899999999</v>
      </c>
      <c r="P13" s="6">
        <v>0</v>
      </c>
      <c r="Q13" s="6">
        <v>0</v>
      </c>
      <c r="R13" s="19">
        <v>1784363.5899999999</v>
      </c>
      <c r="S13" s="6">
        <v>-10.67</v>
      </c>
      <c r="T13" s="6">
        <v>67071.820000000007</v>
      </c>
      <c r="U13" s="6">
        <v>-951.5</v>
      </c>
      <c r="V13" s="19">
        <v>66120.320000000007</v>
      </c>
    </row>
    <row r="14" spans="7:22" x14ac:dyDescent="0.25">
      <c r="G14" s="12"/>
      <c r="H14" s="6" t="s">
        <v>73</v>
      </c>
      <c r="I14" s="12">
        <v>27.87</v>
      </c>
      <c r="J14" s="6">
        <v>20808.689999999999</v>
      </c>
      <c r="K14" s="6">
        <v>0</v>
      </c>
      <c r="L14" s="6">
        <v>0</v>
      </c>
      <c r="M14" s="19">
        <v>20808.689999999999</v>
      </c>
      <c r="N14" s="6">
        <v>0</v>
      </c>
      <c r="O14" s="6">
        <v>0</v>
      </c>
      <c r="P14" s="6">
        <v>0</v>
      </c>
      <c r="Q14" s="6">
        <v>0</v>
      </c>
      <c r="R14" s="19">
        <v>0</v>
      </c>
      <c r="S14" s="6">
        <v>-27.87</v>
      </c>
      <c r="T14" s="6">
        <v>0</v>
      </c>
      <c r="U14" s="6">
        <v>-20808.689999999999</v>
      </c>
      <c r="V14" s="19">
        <v>-20808.689999999999</v>
      </c>
    </row>
    <row r="15" spans="7:22" x14ac:dyDescent="0.25">
      <c r="G15" s="12"/>
      <c r="H15" s="6" t="s">
        <v>74</v>
      </c>
      <c r="I15" s="12">
        <v>1509.93</v>
      </c>
      <c r="J15" s="6">
        <v>1162256.6499999999</v>
      </c>
      <c r="K15" s="6">
        <v>0</v>
      </c>
      <c r="L15" s="6">
        <v>0</v>
      </c>
      <c r="M15" s="19">
        <v>1162256.6499999999</v>
      </c>
      <c r="N15" s="6">
        <v>1474.29</v>
      </c>
      <c r="O15" s="6">
        <v>1186775.3900000001</v>
      </c>
      <c r="P15" s="6">
        <v>0</v>
      </c>
      <c r="Q15" s="6">
        <v>0</v>
      </c>
      <c r="R15" s="19">
        <v>1186775.3900000001</v>
      </c>
      <c r="S15" s="6">
        <v>-35.64</v>
      </c>
      <c r="T15" s="6">
        <v>44609.279999999999</v>
      </c>
      <c r="U15" s="6">
        <v>-20090.539999999997</v>
      </c>
      <c r="V15" s="19">
        <v>24518.74</v>
      </c>
    </row>
    <row r="16" spans="7:22" x14ac:dyDescent="0.25">
      <c r="G16" s="12"/>
      <c r="H16" s="6" t="s">
        <v>75</v>
      </c>
      <c r="I16" s="12">
        <v>55.559999999999995</v>
      </c>
      <c r="J16" s="6">
        <v>47908.700000000004</v>
      </c>
      <c r="K16" s="6">
        <v>0</v>
      </c>
      <c r="L16" s="6">
        <v>0</v>
      </c>
      <c r="M16" s="19">
        <v>47908.700000000004</v>
      </c>
      <c r="N16" s="6">
        <v>56.050000000000004</v>
      </c>
      <c r="O16" s="6">
        <v>50076.61</v>
      </c>
      <c r="P16" s="6">
        <v>0</v>
      </c>
      <c r="Q16" s="6">
        <v>0</v>
      </c>
      <c r="R16" s="19">
        <v>50076.61</v>
      </c>
      <c r="S16" s="6">
        <v>0.49</v>
      </c>
      <c r="T16" s="6">
        <v>1882.31</v>
      </c>
      <c r="U16" s="6">
        <v>285.59999999999991</v>
      </c>
      <c r="V16" s="19">
        <v>2167.91</v>
      </c>
    </row>
    <row r="17" spans="7:22" x14ac:dyDescent="0.25">
      <c r="G17" s="12"/>
      <c r="H17" s="6" t="s">
        <v>76</v>
      </c>
      <c r="I17" s="12">
        <v>645.31000000000006</v>
      </c>
      <c r="J17" s="6">
        <v>650110.43999999994</v>
      </c>
      <c r="K17" s="6">
        <v>0</v>
      </c>
      <c r="L17" s="6">
        <v>0</v>
      </c>
      <c r="M17" s="19">
        <v>650110.43999999994</v>
      </c>
      <c r="N17" s="6">
        <v>654.20000000000005</v>
      </c>
      <c r="O17" s="6">
        <v>684915.94</v>
      </c>
      <c r="P17" s="6">
        <v>0</v>
      </c>
      <c r="Q17" s="6">
        <v>0</v>
      </c>
      <c r="R17" s="19">
        <v>684915.94</v>
      </c>
      <c r="S17" s="6">
        <v>8.89</v>
      </c>
      <c r="T17" s="6">
        <v>25745.06</v>
      </c>
      <c r="U17" s="6">
        <v>9060.4399999999987</v>
      </c>
      <c r="V17" s="19">
        <v>34805.5</v>
      </c>
    </row>
    <row r="18" spans="7:22" x14ac:dyDescent="0.25">
      <c r="G18" s="12"/>
      <c r="H18" s="6" t="s">
        <v>77</v>
      </c>
      <c r="I18" s="12">
        <v>1689.3200000000002</v>
      </c>
      <c r="J18" s="6">
        <v>1447996.84</v>
      </c>
      <c r="K18" s="6">
        <v>272612.74000000005</v>
      </c>
      <c r="L18" s="6">
        <v>0</v>
      </c>
      <c r="M18" s="19">
        <v>1720609.58</v>
      </c>
      <c r="N18" s="6">
        <v>1788.15</v>
      </c>
      <c r="O18" s="6">
        <v>1586565.08</v>
      </c>
      <c r="P18" s="6">
        <v>278744.68</v>
      </c>
      <c r="Q18" s="6">
        <v>0</v>
      </c>
      <c r="R18" s="19">
        <v>1865309.76</v>
      </c>
      <c r="S18" s="6">
        <v>98.83</v>
      </c>
      <c r="T18" s="6">
        <v>70114.5</v>
      </c>
      <c r="U18" s="6">
        <v>74585.679999999993</v>
      </c>
      <c r="V18" s="19">
        <v>144700.18</v>
      </c>
    </row>
    <row r="19" spans="7:22" x14ac:dyDescent="0.25">
      <c r="G19" s="12"/>
      <c r="H19" s="6" t="s">
        <v>78</v>
      </c>
      <c r="I19" s="12">
        <v>454.82</v>
      </c>
      <c r="J19" s="6">
        <v>529100.11</v>
      </c>
      <c r="K19" s="6">
        <v>0</v>
      </c>
      <c r="L19" s="6">
        <v>0</v>
      </c>
      <c r="M19" s="19">
        <v>529100.11</v>
      </c>
      <c r="N19" s="6">
        <v>460.75</v>
      </c>
      <c r="O19" s="6">
        <v>556764.51</v>
      </c>
      <c r="P19" s="6">
        <v>0</v>
      </c>
      <c r="Q19" s="6">
        <v>0</v>
      </c>
      <c r="R19" s="19">
        <v>556764.51</v>
      </c>
      <c r="S19" s="6">
        <v>5.93</v>
      </c>
      <c r="T19" s="6">
        <v>20928.03</v>
      </c>
      <c r="U19" s="6">
        <v>6736.3700000000026</v>
      </c>
      <c r="V19" s="19">
        <v>27664.400000000001</v>
      </c>
    </row>
    <row r="20" spans="7:22" x14ac:dyDescent="0.25">
      <c r="G20" s="13" t="s">
        <v>38</v>
      </c>
      <c r="H20" s="14"/>
      <c r="I20" s="13">
        <v>9863.7400000000016</v>
      </c>
      <c r="J20" s="14">
        <v>7906387.2600000007</v>
      </c>
      <c r="K20" s="14">
        <v>272612.74000000005</v>
      </c>
      <c r="L20" s="14">
        <v>0</v>
      </c>
      <c r="M20" s="20">
        <v>8179000.0000000009</v>
      </c>
      <c r="N20" s="14">
        <v>9919.8100000000013</v>
      </c>
      <c r="O20" s="14">
        <v>8302255.3200000003</v>
      </c>
      <c r="P20" s="14">
        <v>278744.68</v>
      </c>
      <c r="Q20" s="14">
        <v>0</v>
      </c>
      <c r="R20" s="20">
        <v>8581000</v>
      </c>
      <c r="S20" s="14">
        <v>56.07</v>
      </c>
      <c r="T20" s="14">
        <v>322548.23</v>
      </c>
      <c r="U20" s="14">
        <v>79451.76999999999</v>
      </c>
      <c r="V20" s="20">
        <v>402000</v>
      </c>
    </row>
    <row r="21" spans="7:22" x14ac:dyDescent="0.25">
      <c r="G21" s="12"/>
      <c r="H21" s="6"/>
      <c r="I21" s="12"/>
      <c r="J21" s="6"/>
      <c r="K21" s="6"/>
      <c r="L21" s="6"/>
      <c r="M21" s="19"/>
      <c r="N21" s="6"/>
      <c r="O21" s="6"/>
      <c r="P21" s="6"/>
      <c r="Q21" s="6"/>
      <c r="R21" s="19"/>
      <c r="S21" s="6"/>
      <c r="T21" s="6"/>
      <c r="U21" s="6"/>
      <c r="V21" s="19"/>
    </row>
    <row r="22" spans="7:22" x14ac:dyDescent="0.25">
      <c r="G22" s="15" t="s">
        <v>79</v>
      </c>
      <c r="H22" s="16"/>
      <c r="I22" s="15">
        <v>9863.7400000000016</v>
      </c>
      <c r="J22" s="17">
        <v>7906387.2600000007</v>
      </c>
      <c r="K22" s="17">
        <v>272612.74000000005</v>
      </c>
      <c r="L22" s="17">
        <v>0</v>
      </c>
      <c r="M22" s="21">
        <v>8179000.0000000009</v>
      </c>
      <c r="N22" s="17">
        <v>9919.8100000000013</v>
      </c>
      <c r="O22" s="17">
        <v>8302255.3200000003</v>
      </c>
      <c r="P22" s="17">
        <v>278744.68</v>
      </c>
      <c r="Q22" s="17">
        <v>0</v>
      </c>
      <c r="R22" s="21">
        <v>8581000</v>
      </c>
      <c r="S22" s="17">
        <v>56.07</v>
      </c>
      <c r="T22" s="17">
        <v>322548.23</v>
      </c>
      <c r="U22" s="17">
        <v>79451.76999999999</v>
      </c>
      <c r="V22" s="21">
        <v>402000</v>
      </c>
    </row>
    <row r="23" spans="7:22" x14ac:dyDescent="0.25">
      <c r="G23" s="8" t="s">
        <v>19</v>
      </c>
      <c r="H23" s="8"/>
      <c r="I23" s="6"/>
      <c r="J23" s="6"/>
      <c r="K23" s="6"/>
      <c r="L23" s="6"/>
      <c r="M23" s="6"/>
      <c r="N23" s="6"/>
      <c r="O23" s="6"/>
      <c r="P23" s="6"/>
      <c r="Q23" s="6"/>
      <c r="R23" s="6"/>
      <c r="S23" s="6"/>
      <c r="T23" s="6"/>
      <c r="U23" s="6"/>
      <c r="V23" s="6"/>
    </row>
  </sheetData>
  <mergeCells count="2">
    <mergeCell ref="G3:M4"/>
    <mergeCell ref="G6:M7"/>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14C9D-D7FC-4DDD-AD54-30ACB2352A7E}">
  <sheetPr codeName="Ark22"/>
  <dimension ref="A1:CD29"/>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2" ht="15" hidden="1" customHeight="1" x14ac:dyDescent="0.25"/>
    <row r="2" spans="7:22" ht="10.5" customHeight="1" x14ac:dyDescent="0.25"/>
    <row r="3" spans="7:22" ht="15" customHeight="1" x14ac:dyDescent="0.25">
      <c r="G3" s="3" t="str">
        <f>titel</f>
        <v>Budgetforslag 2024</v>
      </c>
      <c r="H3" s="3"/>
      <c r="I3" s="3"/>
      <c r="J3" s="3"/>
      <c r="K3" s="3"/>
      <c r="L3" s="3"/>
      <c r="M3" s="3"/>
    </row>
    <row r="4" spans="7:22" ht="15" customHeight="1" thickBot="1" x14ac:dyDescent="0.3">
      <c r="G4" s="4"/>
      <c r="H4" s="4"/>
      <c r="I4" s="4"/>
      <c r="J4" s="4"/>
      <c r="K4" s="4"/>
      <c r="L4" s="4"/>
      <c r="M4" s="4"/>
    </row>
    <row r="5" spans="7:22" ht="15" customHeight="1" x14ac:dyDescent="0.25"/>
    <row r="6" spans="7:22" ht="15" customHeight="1" x14ac:dyDescent="0.25">
      <c r="G6" s="5" t="s">
        <v>20</v>
      </c>
      <c r="H6" s="5"/>
      <c r="I6" s="5"/>
      <c r="J6" s="5"/>
      <c r="K6" s="5"/>
      <c r="L6" s="5"/>
      <c r="M6" s="5"/>
    </row>
    <row r="7" spans="7:22" ht="15" customHeight="1" x14ac:dyDescent="0.25">
      <c r="G7" s="5"/>
      <c r="H7" s="5"/>
      <c r="I7" s="5"/>
      <c r="J7" s="5"/>
      <c r="K7" s="5"/>
      <c r="L7" s="5"/>
      <c r="M7" s="5"/>
    </row>
    <row r="10" spans="7:22" x14ac:dyDescent="0.25">
      <c r="G10" s="7" t="s">
        <v>264</v>
      </c>
      <c r="H10" s="8"/>
      <c r="I10" s="22" t="s">
        <v>68</v>
      </c>
      <c r="J10" s="23"/>
      <c r="K10" s="23"/>
      <c r="L10" s="23"/>
      <c r="M10" s="24"/>
      <c r="N10" s="22" t="s">
        <v>566</v>
      </c>
      <c r="O10" s="23"/>
      <c r="P10" s="23"/>
      <c r="Q10" s="23"/>
      <c r="R10" s="24"/>
      <c r="S10" s="22" t="s">
        <v>567</v>
      </c>
      <c r="T10" s="23"/>
      <c r="U10" s="23"/>
      <c r="V10" s="24"/>
    </row>
    <row r="11" spans="7:22" ht="30" x14ac:dyDescent="0.25">
      <c r="G11" s="9" t="s">
        <v>24</v>
      </c>
      <c r="H11" s="10" t="s">
        <v>25</v>
      </c>
      <c r="I11" s="25" t="s">
        <v>22</v>
      </c>
      <c r="J11" s="26" t="s">
        <v>26</v>
      </c>
      <c r="K11" s="26" t="s">
        <v>80</v>
      </c>
      <c r="L11" s="26" t="s">
        <v>81</v>
      </c>
      <c r="M11" s="27" t="s">
        <v>67</v>
      </c>
      <c r="N11" s="26" t="s">
        <v>22</v>
      </c>
      <c r="O11" s="26" t="s">
        <v>26</v>
      </c>
      <c r="P11" s="26" t="s">
        <v>80</v>
      </c>
      <c r="Q11" s="26" t="s">
        <v>81</v>
      </c>
      <c r="R11" s="27" t="s">
        <v>67</v>
      </c>
      <c r="S11" s="28" t="s">
        <v>22</v>
      </c>
      <c r="T11" s="29" t="s">
        <v>69</v>
      </c>
      <c r="U11" s="29" t="s">
        <v>70</v>
      </c>
      <c r="V11" s="30" t="s">
        <v>67</v>
      </c>
    </row>
    <row r="12" spans="7:22" x14ac:dyDescent="0.25">
      <c r="G12" s="11" t="s">
        <v>27</v>
      </c>
      <c r="H12" s="8" t="s">
        <v>265</v>
      </c>
      <c r="I12" s="11">
        <v>1388.3299999999997</v>
      </c>
      <c r="J12" s="8">
        <v>1081561.26</v>
      </c>
      <c r="K12" s="8">
        <v>101089.7779760914</v>
      </c>
      <c r="L12" s="8">
        <v>0</v>
      </c>
      <c r="M12" s="18">
        <v>1182651.0379760915</v>
      </c>
      <c r="N12" s="11">
        <v>1390.5200000000002</v>
      </c>
      <c r="O12" s="8">
        <v>1175585.08</v>
      </c>
      <c r="P12" s="8">
        <v>104140.32254141699</v>
      </c>
      <c r="Q12" s="8">
        <v>0</v>
      </c>
      <c r="R12" s="18">
        <v>1279725.4025414172</v>
      </c>
      <c r="S12" s="8">
        <v>2.19</v>
      </c>
      <c r="T12" s="8">
        <v>53391.4</v>
      </c>
      <c r="U12" s="8">
        <v>43682.96</v>
      </c>
      <c r="V12" s="18">
        <v>97074.36</v>
      </c>
    </row>
    <row r="13" spans="7:22" x14ac:dyDescent="0.25">
      <c r="G13" s="12"/>
      <c r="H13" s="6" t="s">
        <v>266</v>
      </c>
      <c r="I13" s="12">
        <v>1412.6100000000001</v>
      </c>
      <c r="J13" s="6">
        <v>981489.64999999991</v>
      </c>
      <c r="K13" s="6">
        <v>16416.274384524873</v>
      </c>
      <c r="L13" s="6">
        <v>0</v>
      </c>
      <c r="M13" s="19">
        <v>997905.92438452481</v>
      </c>
      <c r="N13" s="12">
        <v>1414.06</v>
      </c>
      <c r="O13" s="6">
        <v>1076436.25</v>
      </c>
      <c r="P13" s="6">
        <v>17296.451755714435</v>
      </c>
      <c r="Q13" s="6">
        <v>0</v>
      </c>
      <c r="R13" s="19">
        <v>1093732.7017557144</v>
      </c>
      <c r="S13" s="6">
        <v>1.45</v>
      </c>
      <c r="T13" s="6">
        <v>41111.94</v>
      </c>
      <c r="U13" s="6">
        <v>54714.84</v>
      </c>
      <c r="V13" s="19">
        <v>95826.78</v>
      </c>
    </row>
    <row r="14" spans="7:22" x14ac:dyDescent="0.25">
      <c r="G14" s="12"/>
      <c r="H14" s="6" t="s">
        <v>267</v>
      </c>
      <c r="I14" s="12">
        <v>1235.5899999999999</v>
      </c>
      <c r="J14" s="6">
        <v>881253.50999999989</v>
      </c>
      <c r="K14" s="6">
        <v>14359.083162921892</v>
      </c>
      <c r="L14" s="6">
        <v>0</v>
      </c>
      <c r="M14" s="19">
        <v>895612.59316292184</v>
      </c>
      <c r="N14" s="12">
        <v>1236.5700000000002</v>
      </c>
      <c r="O14" s="6">
        <v>945657.25999999989</v>
      </c>
      <c r="P14" s="6">
        <v>15125.39566409994</v>
      </c>
      <c r="Q14" s="6">
        <v>0</v>
      </c>
      <c r="R14" s="19">
        <v>960782.65566409985</v>
      </c>
      <c r="S14" s="6">
        <v>0.98</v>
      </c>
      <c r="T14" s="6">
        <v>36114.519999999997</v>
      </c>
      <c r="U14" s="6">
        <v>29055.54</v>
      </c>
      <c r="V14" s="19">
        <v>65170.06</v>
      </c>
    </row>
    <row r="15" spans="7:22" x14ac:dyDescent="0.25">
      <c r="G15" s="12"/>
      <c r="H15" s="6" t="s">
        <v>268</v>
      </c>
      <c r="I15" s="12">
        <v>1609.73</v>
      </c>
      <c r="J15" s="6">
        <v>1150315.03</v>
      </c>
      <c r="K15" s="6">
        <v>18707.052452553235</v>
      </c>
      <c r="L15" s="6">
        <v>0</v>
      </c>
      <c r="M15" s="19">
        <v>1169022.0824525533</v>
      </c>
      <c r="N15" s="12">
        <v>1611.1599999999999</v>
      </c>
      <c r="O15" s="6">
        <v>1184013.4800000002</v>
      </c>
      <c r="P15" s="6">
        <v>19707.332580185619</v>
      </c>
      <c r="Q15" s="6">
        <v>0</v>
      </c>
      <c r="R15" s="19">
        <v>1203720.8125801859</v>
      </c>
      <c r="S15" s="6">
        <v>1.43</v>
      </c>
      <c r="T15" s="6">
        <v>45246.239999999998</v>
      </c>
      <c r="U15" s="6">
        <v>-10547.509999999995</v>
      </c>
      <c r="V15" s="19">
        <v>34698.730000000003</v>
      </c>
    </row>
    <row r="16" spans="7:22" x14ac:dyDescent="0.25">
      <c r="G16" s="12"/>
      <c r="H16" s="6" t="s">
        <v>269</v>
      </c>
      <c r="I16" s="12">
        <v>6042.2199999999993</v>
      </c>
      <c r="J16" s="6">
        <v>4880083.7700000005</v>
      </c>
      <c r="K16" s="6">
        <v>0</v>
      </c>
      <c r="L16" s="6">
        <v>0</v>
      </c>
      <c r="M16" s="19">
        <v>4880083.7700000005</v>
      </c>
      <c r="N16" s="12">
        <v>6052.17</v>
      </c>
      <c r="O16" s="6">
        <v>4903984.28</v>
      </c>
      <c r="P16" s="6">
        <v>0</v>
      </c>
      <c r="Q16" s="6">
        <v>0</v>
      </c>
      <c r="R16" s="19">
        <v>4903984.28</v>
      </c>
      <c r="S16" s="6">
        <v>9.9499999999999993</v>
      </c>
      <c r="T16" s="6">
        <v>86337.75</v>
      </c>
      <c r="U16" s="6">
        <v>-62437.240000000005</v>
      </c>
      <c r="V16" s="19">
        <v>23900.51</v>
      </c>
    </row>
    <row r="17" spans="7:22" x14ac:dyDescent="0.25">
      <c r="G17" s="12"/>
      <c r="H17" s="6" t="s">
        <v>270</v>
      </c>
      <c r="I17" s="12">
        <v>2051.44</v>
      </c>
      <c r="J17" s="6">
        <v>1590453.5299999998</v>
      </c>
      <c r="K17" s="6">
        <v>0</v>
      </c>
      <c r="L17" s="6">
        <v>0</v>
      </c>
      <c r="M17" s="19">
        <v>1590453.5299999998</v>
      </c>
      <c r="N17" s="12">
        <v>1552.32</v>
      </c>
      <c r="O17" s="6">
        <v>1378010.79</v>
      </c>
      <c r="P17" s="6">
        <v>0</v>
      </c>
      <c r="Q17" s="6">
        <v>0</v>
      </c>
      <c r="R17" s="19">
        <v>1378010.79</v>
      </c>
      <c r="S17" s="6">
        <v>-499.12</v>
      </c>
      <c r="T17" s="6">
        <v>51797.58</v>
      </c>
      <c r="U17" s="6">
        <v>-264240.32</v>
      </c>
      <c r="V17" s="19">
        <v>-212442.74</v>
      </c>
    </row>
    <row r="18" spans="7:22" x14ac:dyDescent="0.25">
      <c r="G18" s="12"/>
      <c r="H18" s="6"/>
      <c r="I18" s="12"/>
      <c r="J18" s="6"/>
      <c r="K18" s="6"/>
      <c r="L18" s="6"/>
      <c r="M18" s="19"/>
      <c r="N18" s="12"/>
      <c r="O18" s="6"/>
      <c r="P18" s="6"/>
      <c r="Q18" s="6"/>
      <c r="R18" s="19"/>
      <c r="S18" s="6">
        <v>0</v>
      </c>
      <c r="T18" s="6">
        <v>0</v>
      </c>
      <c r="U18" s="6">
        <v>0</v>
      </c>
      <c r="V18" s="19">
        <v>0</v>
      </c>
    </row>
    <row r="19" spans="7:22" x14ac:dyDescent="0.25">
      <c r="G19" s="13" t="s">
        <v>38</v>
      </c>
      <c r="H19" s="14"/>
      <c r="I19" s="13">
        <v>13739.92</v>
      </c>
      <c r="J19" s="14">
        <v>10565156.75</v>
      </c>
      <c r="K19" s="14">
        <v>150572.1879760914</v>
      </c>
      <c r="L19" s="14">
        <v>0</v>
      </c>
      <c r="M19" s="20">
        <v>10715728.93797609</v>
      </c>
      <c r="N19" s="13">
        <v>13256.8</v>
      </c>
      <c r="O19" s="14">
        <v>10663687.140000001</v>
      </c>
      <c r="P19" s="14">
        <v>156269.50254141699</v>
      </c>
      <c r="Q19" s="14">
        <v>0</v>
      </c>
      <c r="R19" s="20">
        <v>10819956.642541416</v>
      </c>
      <c r="S19" s="14">
        <v>-483.12</v>
      </c>
      <c r="T19" s="14">
        <v>313999.43</v>
      </c>
      <c r="U19" s="14">
        <v>-209771.73</v>
      </c>
      <c r="V19" s="20">
        <v>104227.70000000001</v>
      </c>
    </row>
    <row r="20" spans="7:22" x14ac:dyDescent="0.25">
      <c r="G20" s="12"/>
      <c r="H20" s="6"/>
      <c r="I20" s="12"/>
      <c r="J20" s="6"/>
      <c r="K20" s="6"/>
      <c r="L20" s="6"/>
      <c r="M20" s="19"/>
      <c r="N20" s="12"/>
      <c r="O20" s="6"/>
      <c r="P20" s="6"/>
      <c r="Q20" s="6"/>
      <c r="R20" s="19"/>
      <c r="S20" s="6"/>
      <c r="T20" s="6"/>
      <c r="U20" s="6"/>
      <c r="V20" s="19"/>
    </row>
    <row r="21" spans="7:22" x14ac:dyDescent="0.25">
      <c r="G21" s="12" t="s">
        <v>83</v>
      </c>
      <c r="H21" s="6" t="s">
        <v>271</v>
      </c>
      <c r="I21" s="12">
        <v>5.31</v>
      </c>
      <c r="J21" s="6">
        <v>4085.95</v>
      </c>
      <c r="K21" s="6">
        <v>386.64202390861351</v>
      </c>
      <c r="L21" s="6">
        <v>0</v>
      </c>
      <c r="M21" s="19">
        <v>4472.5920239086136</v>
      </c>
      <c r="N21" s="12">
        <v>0</v>
      </c>
      <c r="O21" s="6">
        <v>0</v>
      </c>
      <c r="P21" s="6">
        <v>0</v>
      </c>
      <c r="Q21" s="6">
        <v>0</v>
      </c>
      <c r="R21" s="19">
        <v>0</v>
      </c>
      <c r="S21" s="6">
        <v>-5.31</v>
      </c>
      <c r="T21" s="6">
        <v>0</v>
      </c>
      <c r="U21" s="6">
        <v>-4472.59</v>
      </c>
      <c r="V21" s="19">
        <v>-4472.59</v>
      </c>
    </row>
    <row r="22" spans="7:22" x14ac:dyDescent="0.25">
      <c r="G22" s="12"/>
      <c r="H22" s="6" t="s">
        <v>383</v>
      </c>
      <c r="I22" s="12">
        <v>0</v>
      </c>
      <c r="J22" s="6">
        <v>0</v>
      </c>
      <c r="K22" s="6">
        <v>0</v>
      </c>
      <c r="L22" s="6">
        <v>0</v>
      </c>
      <c r="M22" s="19">
        <v>0</v>
      </c>
      <c r="N22" s="12">
        <v>5.16</v>
      </c>
      <c r="O22" s="6">
        <v>4216.05</v>
      </c>
      <c r="P22" s="6">
        <v>387.52745858301023</v>
      </c>
      <c r="Q22" s="6">
        <v>0</v>
      </c>
      <c r="R22" s="19">
        <v>4603.5774585830104</v>
      </c>
      <c r="S22" s="6">
        <v>5.16</v>
      </c>
      <c r="T22" s="6">
        <v>192.07</v>
      </c>
      <c r="U22" s="6">
        <v>4411.51</v>
      </c>
      <c r="V22" s="19">
        <v>4603.58</v>
      </c>
    </row>
    <row r="23" spans="7:22" x14ac:dyDescent="0.25">
      <c r="G23" s="13" t="s">
        <v>106</v>
      </c>
      <c r="H23" s="14"/>
      <c r="I23" s="13">
        <v>5.31</v>
      </c>
      <c r="J23" s="14">
        <v>4085.95</v>
      </c>
      <c r="K23" s="14">
        <v>386.64202390861351</v>
      </c>
      <c r="L23" s="14">
        <v>0</v>
      </c>
      <c r="M23" s="20">
        <v>4472.5920239086136</v>
      </c>
      <c r="N23" s="13">
        <v>5.16</v>
      </c>
      <c r="O23" s="14">
        <v>4216.05</v>
      </c>
      <c r="P23" s="14">
        <v>387.52745858301023</v>
      </c>
      <c r="Q23" s="14">
        <v>0</v>
      </c>
      <c r="R23" s="20">
        <v>4603.5774585830104</v>
      </c>
      <c r="S23" s="14">
        <v>-0.14999999999999947</v>
      </c>
      <c r="T23" s="14">
        <v>192.07</v>
      </c>
      <c r="U23" s="14">
        <v>-61.079999999999927</v>
      </c>
      <c r="V23" s="20">
        <v>130.98999999999978</v>
      </c>
    </row>
    <row r="24" spans="7:22" x14ac:dyDescent="0.25">
      <c r="G24" s="12"/>
      <c r="H24" s="6"/>
      <c r="I24" s="12"/>
      <c r="J24" s="6"/>
      <c r="K24" s="6"/>
      <c r="L24" s="6"/>
      <c r="M24" s="19"/>
      <c r="N24" s="12"/>
      <c r="O24" s="6"/>
      <c r="P24" s="6"/>
      <c r="Q24" s="6"/>
      <c r="R24" s="19"/>
      <c r="S24" s="6"/>
      <c r="T24" s="6"/>
      <c r="U24" s="6"/>
      <c r="V24" s="19"/>
    </row>
    <row r="25" spans="7:22" x14ac:dyDescent="0.25">
      <c r="G25" s="12" t="s">
        <v>28</v>
      </c>
      <c r="H25" s="6" t="s">
        <v>40</v>
      </c>
      <c r="I25" s="12">
        <v>0</v>
      </c>
      <c r="J25" s="6">
        <v>278201.87</v>
      </c>
      <c r="K25" s="6">
        <v>0</v>
      </c>
      <c r="L25" s="6">
        <v>191596.59999999998</v>
      </c>
      <c r="M25" s="19">
        <v>469798.47</v>
      </c>
      <c r="N25" s="12">
        <v>0</v>
      </c>
      <c r="O25" s="6">
        <v>238439.77999999997</v>
      </c>
      <c r="P25" s="6">
        <v>0</v>
      </c>
      <c r="Q25" s="6">
        <v>41000</v>
      </c>
      <c r="R25" s="19">
        <v>279439.77999999997</v>
      </c>
      <c r="S25" s="6">
        <v>0</v>
      </c>
      <c r="T25" s="6">
        <v>10232.41</v>
      </c>
      <c r="U25" s="6">
        <v>-200591.1</v>
      </c>
      <c r="V25" s="19">
        <v>-190358.69</v>
      </c>
    </row>
    <row r="26" spans="7:22" x14ac:dyDescent="0.25">
      <c r="G26" s="13" t="s">
        <v>41</v>
      </c>
      <c r="H26" s="14"/>
      <c r="I26" s="13">
        <v>0</v>
      </c>
      <c r="J26" s="14">
        <v>278201.87</v>
      </c>
      <c r="K26" s="14">
        <v>0</v>
      </c>
      <c r="L26" s="14">
        <v>191596.59999999998</v>
      </c>
      <c r="M26" s="20">
        <v>469798.47</v>
      </c>
      <c r="N26" s="13">
        <v>0</v>
      </c>
      <c r="O26" s="14">
        <v>238439.77999999997</v>
      </c>
      <c r="P26" s="14">
        <v>0</v>
      </c>
      <c r="Q26" s="14">
        <v>41000</v>
      </c>
      <c r="R26" s="20">
        <v>279439.77999999997</v>
      </c>
      <c r="S26" s="14">
        <v>0</v>
      </c>
      <c r="T26" s="14">
        <v>10232.41</v>
      </c>
      <c r="U26" s="14">
        <v>-200591.1</v>
      </c>
      <c r="V26" s="20">
        <v>-190358.69</v>
      </c>
    </row>
    <row r="27" spans="7:22" x14ac:dyDescent="0.25">
      <c r="G27" s="12"/>
      <c r="H27" s="6"/>
      <c r="I27" s="12"/>
      <c r="J27" s="6"/>
      <c r="K27" s="6"/>
      <c r="L27" s="6"/>
      <c r="M27" s="19"/>
      <c r="N27" s="12"/>
      <c r="O27" s="6"/>
      <c r="P27" s="6"/>
      <c r="Q27" s="6"/>
      <c r="R27" s="19"/>
      <c r="S27" s="6"/>
      <c r="T27" s="6"/>
      <c r="U27" s="6"/>
      <c r="V27" s="19"/>
    </row>
    <row r="28" spans="7:22" x14ac:dyDescent="0.25">
      <c r="G28" s="15" t="s">
        <v>272</v>
      </c>
      <c r="H28" s="16"/>
      <c r="I28" s="15">
        <v>13745.23</v>
      </c>
      <c r="J28" s="17">
        <v>10847444.569999998</v>
      </c>
      <c r="K28" s="17">
        <v>150958.83000000002</v>
      </c>
      <c r="L28" s="17">
        <v>191596.59999999998</v>
      </c>
      <c r="M28" s="21">
        <v>11190000</v>
      </c>
      <c r="N28" s="15">
        <v>13261.96</v>
      </c>
      <c r="O28" s="17">
        <v>10906342.970000001</v>
      </c>
      <c r="P28" s="17">
        <v>156657.03</v>
      </c>
      <c r="Q28" s="17">
        <v>41000</v>
      </c>
      <c r="R28" s="21">
        <v>11103999.999999998</v>
      </c>
      <c r="S28" s="17">
        <v>-483.27</v>
      </c>
      <c r="T28" s="17">
        <v>324423.90999999997</v>
      </c>
      <c r="U28" s="17">
        <v>-410423.91000000003</v>
      </c>
      <c r="V28" s="21">
        <v>-85999.999999999985</v>
      </c>
    </row>
    <row r="29" spans="7:22" x14ac:dyDescent="0.25">
      <c r="G29" s="8" t="s">
        <v>136</v>
      </c>
      <c r="H29" s="8"/>
      <c r="I29" s="6"/>
      <c r="J29" s="6"/>
      <c r="K29" s="6"/>
      <c r="L29" s="6"/>
      <c r="M29" s="6"/>
      <c r="N29" s="6"/>
      <c r="O29" s="6"/>
      <c r="P29" s="6"/>
      <c r="Q29" s="6"/>
      <c r="R29" s="6"/>
      <c r="S29" s="6"/>
      <c r="T29" s="6"/>
      <c r="U29" s="6"/>
      <c r="V29" s="6"/>
    </row>
  </sheetData>
  <mergeCells count="2">
    <mergeCell ref="G3:M4"/>
    <mergeCell ref="G6:M7"/>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33AAC-9F69-433F-B98C-C7B1CAFAB167}">
  <sheetPr codeName="Ark23"/>
  <dimension ref="A1:CD29"/>
  <sheetViews>
    <sheetView showGridLines="0" topLeftCell="B2" workbookViewId="0">
      <selection activeCell="I11" sqref="I11:V11"/>
    </sheetView>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2" ht="15" hidden="1" customHeight="1" x14ac:dyDescent="0.25"/>
    <row r="2" spans="7:22" ht="10.5" customHeight="1" x14ac:dyDescent="0.25"/>
    <row r="3" spans="7:22" ht="15" customHeight="1" x14ac:dyDescent="0.25">
      <c r="G3" s="3" t="str">
        <f>titel</f>
        <v>Budgetforslag 2024</v>
      </c>
      <c r="H3" s="3"/>
      <c r="I3" s="3"/>
      <c r="J3" s="3"/>
      <c r="K3" s="3"/>
      <c r="L3" s="3"/>
      <c r="M3" s="3"/>
    </row>
    <row r="4" spans="7:22" ht="15" customHeight="1" thickBot="1" x14ac:dyDescent="0.3">
      <c r="G4" s="4"/>
      <c r="H4" s="4"/>
      <c r="I4" s="4"/>
      <c r="J4" s="4"/>
      <c r="K4" s="4"/>
      <c r="L4" s="4"/>
      <c r="M4" s="4"/>
    </row>
    <row r="5" spans="7:22" ht="15" customHeight="1" x14ac:dyDescent="0.25"/>
    <row r="6" spans="7:22" ht="15" customHeight="1" x14ac:dyDescent="0.25">
      <c r="G6" s="5" t="s">
        <v>21</v>
      </c>
      <c r="H6" s="5"/>
      <c r="I6" s="5"/>
      <c r="J6" s="5"/>
      <c r="K6" s="5"/>
      <c r="L6" s="5"/>
      <c r="M6" s="5"/>
    </row>
    <row r="7" spans="7:22" ht="15" customHeight="1" x14ac:dyDescent="0.25">
      <c r="G7" s="5"/>
      <c r="H7" s="5"/>
      <c r="I7" s="5"/>
      <c r="J7" s="5"/>
      <c r="K7" s="5"/>
      <c r="L7" s="5"/>
      <c r="M7" s="5"/>
    </row>
    <row r="10" spans="7:22" x14ac:dyDescent="0.25">
      <c r="G10" s="7" t="s">
        <v>510</v>
      </c>
      <c r="H10" s="8"/>
      <c r="I10" s="22" t="s">
        <v>68</v>
      </c>
      <c r="J10" s="23"/>
      <c r="K10" s="23"/>
      <c r="L10" s="23"/>
      <c r="M10" s="24"/>
      <c r="N10" s="22" t="s">
        <v>566</v>
      </c>
      <c r="O10" s="23"/>
      <c r="P10" s="23"/>
      <c r="Q10" s="23"/>
      <c r="R10" s="24"/>
      <c r="S10" s="22" t="s">
        <v>567</v>
      </c>
      <c r="T10" s="23"/>
      <c r="U10" s="23"/>
      <c r="V10" s="24"/>
    </row>
    <row r="11" spans="7:22" ht="30" x14ac:dyDescent="0.25">
      <c r="G11" s="9" t="s">
        <v>24</v>
      </c>
      <c r="H11" s="10" t="s">
        <v>25</v>
      </c>
      <c r="I11" s="25" t="s">
        <v>22</v>
      </c>
      <c r="J11" s="26" t="s">
        <v>26</v>
      </c>
      <c r="K11" s="26" t="s">
        <v>80</v>
      </c>
      <c r="L11" s="26" t="s">
        <v>65</v>
      </c>
      <c r="M11" s="27" t="s">
        <v>67</v>
      </c>
      <c r="N11" s="26" t="s">
        <v>22</v>
      </c>
      <c r="O11" s="26" t="s">
        <v>26</v>
      </c>
      <c r="P11" s="26" t="s">
        <v>80</v>
      </c>
      <c r="Q11" s="26" t="s">
        <v>65</v>
      </c>
      <c r="R11" s="27" t="s">
        <v>67</v>
      </c>
      <c r="S11" s="28" t="s">
        <v>22</v>
      </c>
      <c r="T11" s="29" t="s">
        <v>69</v>
      </c>
      <c r="U11" s="29" t="s">
        <v>70</v>
      </c>
      <c r="V11" s="30" t="s">
        <v>67</v>
      </c>
    </row>
    <row r="12" spans="7:22" x14ac:dyDescent="0.25">
      <c r="G12" s="11" t="s">
        <v>27</v>
      </c>
      <c r="H12" s="8" t="s">
        <v>302</v>
      </c>
      <c r="I12" s="11">
        <v>0</v>
      </c>
      <c r="J12" s="8">
        <v>0</v>
      </c>
      <c r="K12" s="8">
        <v>0</v>
      </c>
      <c r="L12" s="8">
        <v>36339.670000000006</v>
      </c>
      <c r="M12" s="18">
        <v>36339.670000000006</v>
      </c>
      <c r="N12" s="11">
        <v>0</v>
      </c>
      <c r="O12" s="8">
        <v>0</v>
      </c>
      <c r="P12" s="8">
        <v>0</v>
      </c>
      <c r="Q12" s="8">
        <v>37148.85</v>
      </c>
      <c r="R12" s="18">
        <v>37148.85</v>
      </c>
      <c r="S12" s="8">
        <v>0</v>
      </c>
      <c r="T12" s="8">
        <v>1396.36</v>
      </c>
      <c r="U12" s="8">
        <v>-587.17999999999995</v>
      </c>
      <c r="V12" s="18">
        <v>809.18</v>
      </c>
    </row>
    <row r="13" spans="7:22" x14ac:dyDescent="0.25">
      <c r="G13" s="12"/>
      <c r="H13" s="6" t="s">
        <v>346</v>
      </c>
      <c r="I13" s="12">
        <v>4694.1000000000004</v>
      </c>
      <c r="J13" s="6">
        <v>3432280.21</v>
      </c>
      <c r="K13" s="6">
        <v>0</v>
      </c>
      <c r="L13" s="6">
        <v>304812.01</v>
      </c>
      <c r="M13" s="19">
        <v>3737092.2199999997</v>
      </c>
      <c r="N13" s="12">
        <v>4707.6900000000005</v>
      </c>
      <c r="O13" s="6">
        <v>3623081.33</v>
      </c>
      <c r="P13" s="6">
        <v>0</v>
      </c>
      <c r="Q13" s="6">
        <v>311473.03999999998</v>
      </c>
      <c r="R13" s="19">
        <v>3934554.37</v>
      </c>
      <c r="S13" s="6">
        <v>13.59</v>
      </c>
      <c r="T13" s="6">
        <v>147894.6</v>
      </c>
      <c r="U13" s="6">
        <v>49567.549999999988</v>
      </c>
      <c r="V13" s="19">
        <v>197462.15</v>
      </c>
    </row>
    <row r="14" spans="7:22" x14ac:dyDescent="0.25">
      <c r="G14" s="12"/>
      <c r="H14" s="6" t="s">
        <v>303</v>
      </c>
      <c r="I14" s="12">
        <v>2913.16</v>
      </c>
      <c r="J14" s="6">
        <v>2149524.25</v>
      </c>
      <c r="K14" s="6">
        <v>0</v>
      </c>
      <c r="L14" s="6">
        <v>297721.98000000004</v>
      </c>
      <c r="M14" s="19">
        <v>2447246.23</v>
      </c>
      <c r="N14" s="12">
        <v>2821.62</v>
      </c>
      <c r="O14" s="6">
        <v>2208829.66</v>
      </c>
      <c r="P14" s="6">
        <v>0</v>
      </c>
      <c r="Q14" s="6">
        <v>304142.12000000005</v>
      </c>
      <c r="R14" s="19">
        <v>2512971.7800000003</v>
      </c>
      <c r="S14" s="6">
        <v>-91.54</v>
      </c>
      <c r="T14" s="6">
        <v>94459.24</v>
      </c>
      <c r="U14" s="6">
        <v>-28733.690000000002</v>
      </c>
      <c r="V14" s="19">
        <v>65725.55</v>
      </c>
    </row>
    <row r="15" spans="7:22" x14ac:dyDescent="0.25">
      <c r="G15" s="12"/>
      <c r="H15" s="6" t="s">
        <v>353</v>
      </c>
      <c r="I15" s="12">
        <v>2895.24</v>
      </c>
      <c r="J15" s="6">
        <v>2141643.42</v>
      </c>
      <c r="K15" s="6">
        <v>0</v>
      </c>
      <c r="L15" s="6">
        <v>0</v>
      </c>
      <c r="M15" s="19">
        <v>2141643.42</v>
      </c>
      <c r="N15" s="12">
        <v>2867.4400000000005</v>
      </c>
      <c r="O15" s="6">
        <v>2250682.2000000002</v>
      </c>
      <c r="P15" s="6">
        <v>0</v>
      </c>
      <c r="Q15" s="6">
        <v>21602.850000000002</v>
      </c>
      <c r="R15" s="19">
        <v>2272285.0500000003</v>
      </c>
      <c r="S15" s="6">
        <v>-27.8</v>
      </c>
      <c r="T15" s="6">
        <v>85412.12</v>
      </c>
      <c r="U15" s="6">
        <v>45229.510000000009</v>
      </c>
      <c r="V15" s="19">
        <v>130641.63</v>
      </c>
    </row>
    <row r="16" spans="7:22" x14ac:dyDescent="0.25">
      <c r="G16" s="12"/>
      <c r="H16" s="6" t="s">
        <v>316</v>
      </c>
      <c r="I16" s="12">
        <v>1231.9499999999998</v>
      </c>
      <c r="J16" s="6">
        <v>1068082.8600000001</v>
      </c>
      <c r="K16" s="6">
        <v>0</v>
      </c>
      <c r="L16" s="6">
        <v>0</v>
      </c>
      <c r="M16" s="19">
        <v>1068082.8600000001</v>
      </c>
      <c r="N16" s="12">
        <v>1245.83</v>
      </c>
      <c r="O16" s="6">
        <v>1145811.74</v>
      </c>
      <c r="P16" s="6">
        <v>0</v>
      </c>
      <c r="Q16" s="6">
        <v>0</v>
      </c>
      <c r="R16" s="19">
        <v>1145811.74</v>
      </c>
      <c r="S16" s="6">
        <v>13.88</v>
      </c>
      <c r="T16" s="6">
        <v>43069.52</v>
      </c>
      <c r="U16" s="6">
        <v>34659.360000000008</v>
      </c>
      <c r="V16" s="19">
        <v>77728.88</v>
      </c>
    </row>
    <row r="17" spans="7:22" x14ac:dyDescent="0.25">
      <c r="G17" s="12"/>
      <c r="H17" s="6" t="s">
        <v>393</v>
      </c>
      <c r="I17" s="12">
        <v>292.27000000000004</v>
      </c>
      <c r="J17" s="6">
        <v>228352.7</v>
      </c>
      <c r="K17" s="6">
        <v>0</v>
      </c>
      <c r="L17" s="6">
        <v>0</v>
      </c>
      <c r="M17" s="19">
        <v>228352.7</v>
      </c>
      <c r="N17" s="12">
        <v>285.8</v>
      </c>
      <c r="O17" s="6">
        <v>232368.69</v>
      </c>
      <c r="P17" s="6">
        <v>0</v>
      </c>
      <c r="Q17" s="6">
        <v>0</v>
      </c>
      <c r="R17" s="19">
        <v>232368.69</v>
      </c>
      <c r="S17" s="6">
        <v>-6.47</v>
      </c>
      <c r="T17" s="6">
        <v>8734.42</v>
      </c>
      <c r="U17" s="6">
        <v>-4718.43</v>
      </c>
      <c r="V17" s="19">
        <v>4015.99</v>
      </c>
    </row>
    <row r="18" spans="7:22" x14ac:dyDescent="0.25">
      <c r="G18" s="12"/>
      <c r="H18" s="6" t="s">
        <v>395</v>
      </c>
      <c r="I18" s="12">
        <v>172.22000000000003</v>
      </c>
      <c r="J18" s="6">
        <v>150559.80000000002</v>
      </c>
      <c r="K18" s="6">
        <v>0</v>
      </c>
      <c r="L18" s="6">
        <v>0</v>
      </c>
      <c r="M18" s="19">
        <v>150559.80000000002</v>
      </c>
      <c r="N18" s="12">
        <v>175.5</v>
      </c>
      <c r="O18" s="6">
        <v>159370.53</v>
      </c>
      <c r="P18" s="6">
        <v>0</v>
      </c>
      <c r="Q18" s="6">
        <v>0</v>
      </c>
      <c r="R18" s="19">
        <v>159370.53</v>
      </c>
      <c r="S18" s="6">
        <v>3.28</v>
      </c>
      <c r="T18" s="6">
        <v>5990.52</v>
      </c>
      <c r="U18" s="6">
        <v>2820.2099999999991</v>
      </c>
      <c r="V18" s="19">
        <v>8810.73</v>
      </c>
    </row>
    <row r="19" spans="7:22" x14ac:dyDescent="0.25">
      <c r="G19" s="12"/>
      <c r="H19" s="6" t="s">
        <v>367</v>
      </c>
      <c r="I19" s="12">
        <v>1388.5299999999997</v>
      </c>
      <c r="J19" s="6">
        <v>1154446.17</v>
      </c>
      <c r="K19" s="6">
        <v>21958.91</v>
      </c>
      <c r="L19" s="6">
        <v>0</v>
      </c>
      <c r="M19" s="19">
        <v>1176405.0799999998</v>
      </c>
      <c r="N19" s="12">
        <v>1055.02</v>
      </c>
      <c r="O19" s="6">
        <v>994512.49000000011</v>
      </c>
      <c r="P19" s="6">
        <v>23228.359999999997</v>
      </c>
      <c r="Q19" s="6">
        <v>0</v>
      </c>
      <c r="R19" s="19">
        <v>1017740.8500000001</v>
      </c>
      <c r="S19" s="6">
        <v>-333.51</v>
      </c>
      <c r="T19" s="6">
        <v>42461.16</v>
      </c>
      <c r="U19" s="6">
        <v>-201125.39</v>
      </c>
      <c r="V19" s="19">
        <v>-158664.23000000001</v>
      </c>
    </row>
    <row r="20" spans="7:22" x14ac:dyDescent="0.25">
      <c r="G20" s="13" t="s">
        <v>38</v>
      </c>
      <c r="H20" s="14"/>
      <c r="I20" s="13">
        <v>13587.470000000001</v>
      </c>
      <c r="J20" s="14">
        <v>10324889.41</v>
      </c>
      <c r="K20" s="14">
        <v>21958.91</v>
      </c>
      <c r="L20" s="14">
        <v>638873.66</v>
      </c>
      <c r="M20" s="20">
        <v>10985721.979999999</v>
      </c>
      <c r="N20" s="13">
        <v>13158.9</v>
      </c>
      <c r="O20" s="14">
        <v>10614656.639999999</v>
      </c>
      <c r="P20" s="14">
        <v>23228.359999999997</v>
      </c>
      <c r="Q20" s="14">
        <v>674366.86</v>
      </c>
      <c r="R20" s="20">
        <v>11312251.859999999</v>
      </c>
      <c r="S20" s="14">
        <v>-428.57</v>
      </c>
      <c r="T20" s="14">
        <v>429417.94000000006</v>
      </c>
      <c r="U20" s="14">
        <v>-102888.06000000003</v>
      </c>
      <c r="V20" s="20">
        <v>326529.88</v>
      </c>
    </row>
    <row r="21" spans="7:22" x14ac:dyDescent="0.25">
      <c r="G21" s="12"/>
      <c r="H21" s="6"/>
      <c r="I21" s="12"/>
      <c r="J21" s="6"/>
      <c r="K21" s="6"/>
      <c r="L21" s="6"/>
      <c r="M21" s="19"/>
      <c r="N21" s="12"/>
      <c r="O21" s="6"/>
      <c r="P21" s="6"/>
      <c r="Q21" s="6"/>
      <c r="R21" s="19"/>
      <c r="S21" s="6"/>
      <c r="T21" s="6"/>
      <c r="U21" s="6"/>
      <c r="V21" s="19"/>
    </row>
    <row r="22" spans="7:22" x14ac:dyDescent="0.25">
      <c r="G22" s="12" t="s">
        <v>328</v>
      </c>
      <c r="H22" s="6" t="s">
        <v>368</v>
      </c>
      <c r="I22" s="12">
        <v>4156.7699999999995</v>
      </c>
      <c r="J22" s="6">
        <v>3409950.01</v>
      </c>
      <c r="K22" s="6">
        <v>508387.14</v>
      </c>
      <c r="L22" s="6">
        <v>0</v>
      </c>
      <c r="M22" s="19">
        <v>3918337.15</v>
      </c>
      <c r="N22" s="12">
        <v>4220.9299999999994</v>
      </c>
      <c r="O22" s="6">
        <v>3588370.78</v>
      </c>
      <c r="P22" s="6">
        <v>535395.75000000012</v>
      </c>
      <c r="Q22" s="6">
        <v>0</v>
      </c>
      <c r="R22" s="19">
        <v>4123766.53</v>
      </c>
      <c r="S22" s="6">
        <v>64.16</v>
      </c>
      <c r="T22" s="6">
        <v>155006.82</v>
      </c>
      <c r="U22" s="6">
        <v>50422.559999999998</v>
      </c>
      <c r="V22" s="19">
        <v>205429.38</v>
      </c>
    </row>
    <row r="23" spans="7:22" x14ac:dyDescent="0.25">
      <c r="G23" s="13" t="s">
        <v>370</v>
      </c>
      <c r="H23" s="14"/>
      <c r="I23" s="13">
        <v>4156.7699999999995</v>
      </c>
      <c r="J23" s="14">
        <v>3409950.01</v>
      </c>
      <c r="K23" s="14">
        <v>508387.14</v>
      </c>
      <c r="L23" s="14">
        <v>0</v>
      </c>
      <c r="M23" s="20">
        <v>3918337.15</v>
      </c>
      <c r="N23" s="13">
        <v>4220.9299999999994</v>
      </c>
      <c r="O23" s="14">
        <v>3588370.78</v>
      </c>
      <c r="P23" s="14">
        <v>535395.75000000012</v>
      </c>
      <c r="Q23" s="14">
        <v>0</v>
      </c>
      <c r="R23" s="20">
        <v>4123766.53</v>
      </c>
      <c r="S23" s="14">
        <v>64.16</v>
      </c>
      <c r="T23" s="14">
        <v>155006.82</v>
      </c>
      <c r="U23" s="14">
        <v>50422.559999999998</v>
      </c>
      <c r="V23" s="20">
        <v>205429.38</v>
      </c>
    </row>
    <row r="24" spans="7:22" x14ac:dyDescent="0.25">
      <c r="G24" s="12"/>
      <c r="H24" s="6"/>
      <c r="I24" s="12"/>
      <c r="J24" s="6"/>
      <c r="K24" s="6"/>
      <c r="L24" s="6"/>
      <c r="M24" s="19"/>
      <c r="N24" s="12"/>
      <c r="O24" s="6"/>
      <c r="P24" s="6"/>
      <c r="Q24" s="6"/>
      <c r="R24" s="19"/>
      <c r="S24" s="6"/>
      <c r="T24" s="6"/>
      <c r="U24" s="6"/>
      <c r="V24" s="19"/>
    </row>
    <row r="25" spans="7:22" x14ac:dyDescent="0.25">
      <c r="G25" s="12" t="s">
        <v>28</v>
      </c>
      <c r="H25" s="6" t="s">
        <v>40</v>
      </c>
      <c r="I25" s="12">
        <v>0</v>
      </c>
      <c r="J25" s="6">
        <v>27940.870000000003</v>
      </c>
      <c r="K25" s="6">
        <v>0</v>
      </c>
      <c r="L25" s="6">
        <v>0</v>
      </c>
      <c r="M25" s="19">
        <v>27940.870000000003</v>
      </c>
      <c r="N25" s="12">
        <v>0</v>
      </c>
      <c r="O25" s="6">
        <v>28981.61</v>
      </c>
      <c r="P25" s="6">
        <v>0</v>
      </c>
      <c r="Q25" s="6">
        <v>0</v>
      </c>
      <c r="R25" s="19">
        <v>28981.61</v>
      </c>
      <c r="S25" s="6">
        <v>0</v>
      </c>
      <c r="T25" s="6">
        <v>1209.1500000000001</v>
      </c>
      <c r="U25" s="6">
        <v>-168.41000000000008</v>
      </c>
      <c r="V25" s="19">
        <v>1040.74</v>
      </c>
    </row>
    <row r="26" spans="7:22" x14ac:dyDescent="0.25">
      <c r="G26" s="13" t="s">
        <v>41</v>
      </c>
      <c r="H26" s="14"/>
      <c r="I26" s="13">
        <v>0</v>
      </c>
      <c r="J26" s="14">
        <v>27940.870000000003</v>
      </c>
      <c r="K26" s="14">
        <v>0</v>
      </c>
      <c r="L26" s="14">
        <v>0</v>
      </c>
      <c r="M26" s="20">
        <v>27940.870000000003</v>
      </c>
      <c r="N26" s="13">
        <v>0</v>
      </c>
      <c r="O26" s="14">
        <v>28981.61</v>
      </c>
      <c r="P26" s="14">
        <v>0</v>
      </c>
      <c r="Q26" s="14">
        <v>0</v>
      </c>
      <c r="R26" s="20">
        <v>28981.61</v>
      </c>
      <c r="S26" s="14">
        <v>0</v>
      </c>
      <c r="T26" s="14">
        <v>1209.1500000000001</v>
      </c>
      <c r="U26" s="14">
        <v>-168.41000000000008</v>
      </c>
      <c r="V26" s="20">
        <v>1040.74</v>
      </c>
    </row>
    <row r="27" spans="7:22" x14ac:dyDescent="0.25">
      <c r="G27" s="12"/>
      <c r="H27" s="6"/>
      <c r="I27" s="12"/>
      <c r="J27" s="6"/>
      <c r="K27" s="6"/>
      <c r="L27" s="6"/>
      <c r="M27" s="19"/>
      <c r="N27" s="12"/>
      <c r="O27" s="6"/>
      <c r="P27" s="6"/>
      <c r="Q27" s="6"/>
      <c r="R27" s="19"/>
      <c r="S27" s="6"/>
      <c r="T27" s="6"/>
      <c r="U27" s="6"/>
      <c r="V27" s="19"/>
    </row>
    <row r="28" spans="7:22" x14ac:dyDescent="0.25">
      <c r="G28" s="15" t="s">
        <v>511</v>
      </c>
      <c r="H28" s="16"/>
      <c r="I28" s="15">
        <v>17744.240000000002</v>
      </c>
      <c r="J28" s="17">
        <v>13762780.289999999</v>
      </c>
      <c r="K28" s="17">
        <v>530346.05000000005</v>
      </c>
      <c r="L28" s="17">
        <v>638873.66</v>
      </c>
      <c r="M28" s="21">
        <v>14931999.999999998</v>
      </c>
      <c r="N28" s="15">
        <v>17379.829999999998</v>
      </c>
      <c r="O28" s="17">
        <v>14232009.029999997</v>
      </c>
      <c r="P28" s="17">
        <v>558624.1100000001</v>
      </c>
      <c r="Q28" s="17">
        <v>674366.86</v>
      </c>
      <c r="R28" s="21">
        <v>15464999.999999998</v>
      </c>
      <c r="S28" s="17">
        <v>-364.40999999999997</v>
      </c>
      <c r="T28" s="17">
        <v>585633.91</v>
      </c>
      <c r="U28" s="17">
        <v>-52633.910000000033</v>
      </c>
      <c r="V28" s="21">
        <v>533000</v>
      </c>
    </row>
    <row r="29" spans="7:22" x14ac:dyDescent="0.25">
      <c r="G29" s="8" t="s">
        <v>136</v>
      </c>
      <c r="H29" s="8"/>
      <c r="I29" s="6"/>
      <c r="J29" s="6"/>
      <c r="K29" s="6"/>
      <c r="L29" s="6"/>
      <c r="M29" s="6"/>
      <c r="N29" s="6"/>
      <c r="O29" s="6"/>
      <c r="P29" s="6"/>
      <c r="Q29" s="6"/>
      <c r="R29" s="6"/>
      <c r="S29" s="6"/>
      <c r="T29" s="6"/>
      <c r="U29" s="6"/>
      <c r="V29" s="6"/>
    </row>
  </sheetData>
  <mergeCells count="2">
    <mergeCell ref="G3:M4"/>
    <mergeCell ref="G6:M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8971A-C408-4459-9C0E-4B687BE6A3B1}">
  <sheetPr codeName="Ark5"/>
  <dimension ref="A1:CD73"/>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6" ht="15" hidden="1" customHeight="1" x14ac:dyDescent="0.25"/>
    <row r="2" spans="7:26" ht="10.5" customHeight="1" x14ac:dyDescent="0.25"/>
    <row r="3" spans="7:26" ht="15" customHeight="1" x14ac:dyDescent="0.25">
      <c r="G3" s="3" t="str">
        <f>titel</f>
        <v>Budgetforslag 2024</v>
      </c>
      <c r="H3" s="3"/>
      <c r="I3" s="3"/>
      <c r="J3" s="3"/>
      <c r="K3" s="3"/>
      <c r="L3" s="3"/>
      <c r="M3" s="3"/>
    </row>
    <row r="4" spans="7:26" ht="15" customHeight="1" thickBot="1" x14ac:dyDescent="0.3">
      <c r="G4" s="4"/>
      <c r="H4" s="4"/>
      <c r="I4" s="4"/>
      <c r="J4" s="4"/>
      <c r="K4" s="4"/>
      <c r="L4" s="4"/>
      <c r="M4" s="4"/>
    </row>
    <row r="5" spans="7:26" ht="15" customHeight="1" x14ac:dyDescent="0.25"/>
    <row r="6" spans="7:26" ht="15" customHeight="1" x14ac:dyDescent="0.25">
      <c r="G6" s="5" t="s">
        <v>3</v>
      </c>
      <c r="H6" s="5"/>
      <c r="I6" s="5"/>
      <c r="J6" s="5"/>
      <c r="K6" s="5"/>
      <c r="L6" s="5"/>
      <c r="M6" s="5"/>
    </row>
    <row r="7" spans="7:26" ht="15" customHeight="1" x14ac:dyDescent="0.25">
      <c r="G7" s="5"/>
      <c r="H7" s="5"/>
      <c r="I7" s="5"/>
      <c r="J7" s="5"/>
      <c r="K7" s="5"/>
      <c r="L7" s="5"/>
      <c r="M7" s="5"/>
    </row>
    <row r="10" spans="7:26" x14ac:dyDescent="0.25">
      <c r="G10" s="7" t="s">
        <v>3</v>
      </c>
      <c r="H10" s="8"/>
      <c r="I10" s="22" t="s">
        <v>68</v>
      </c>
      <c r="J10" s="23"/>
      <c r="K10" s="23"/>
      <c r="L10" s="23"/>
      <c r="M10" s="23"/>
      <c r="N10" s="23"/>
      <c r="O10" s="24"/>
      <c r="P10" s="22" t="s">
        <v>566</v>
      </c>
      <c r="Q10" s="23"/>
      <c r="R10" s="23"/>
      <c r="S10" s="23"/>
      <c r="T10" s="23"/>
      <c r="U10" s="23"/>
      <c r="V10" s="24"/>
      <c r="W10" s="22" t="s">
        <v>567</v>
      </c>
      <c r="X10" s="23"/>
      <c r="Y10" s="23"/>
      <c r="Z10" s="24"/>
    </row>
    <row r="11" spans="7:26" ht="30" x14ac:dyDescent="0.25">
      <c r="G11" s="9" t="s">
        <v>24</v>
      </c>
      <c r="H11" s="10" t="s">
        <v>25</v>
      </c>
      <c r="I11" s="25" t="s">
        <v>22</v>
      </c>
      <c r="J11" s="26" t="s">
        <v>26</v>
      </c>
      <c r="K11" s="26" t="s">
        <v>80</v>
      </c>
      <c r="L11" s="26" t="s">
        <v>65</v>
      </c>
      <c r="M11" s="26" t="s">
        <v>81</v>
      </c>
      <c r="N11" s="26" t="s">
        <v>66</v>
      </c>
      <c r="O11" s="27" t="s">
        <v>67</v>
      </c>
      <c r="P11" s="26" t="s">
        <v>22</v>
      </c>
      <c r="Q11" s="26" t="s">
        <v>26</v>
      </c>
      <c r="R11" s="26" t="s">
        <v>80</v>
      </c>
      <c r="S11" s="26" t="s">
        <v>65</v>
      </c>
      <c r="T11" s="26" t="s">
        <v>81</v>
      </c>
      <c r="U11" s="26" t="s">
        <v>66</v>
      </c>
      <c r="V11" s="27" t="s">
        <v>67</v>
      </c>
      <c r="W11" s="28" t="s">
        <v>22</v>
      </c>
      <c r="X11" s="29" t="s">
        <v>69</v>
      </c>
      <c r="Y11" s="29" t="s">
        <v>70</v>
      </c>
      <c r="Z11" s="30" t="s">
        <v>67</v>
      </c>
    </row>
    <row r="12" spans="7:26" x14ac:dyDescent="0.25">
      <c r="G12" s="11" t="s">
        <v>82</v>
      </c>
      <c r="H12" s="8" t="s">
        <v>84</v>
      </c>
      <c r="I12" s="11">
        <v>7121.22</v>
      </c>
      <c r="J12" s="8">
        <v>4878064.5</v>
      </c>
      <c r="K12" s="8">
        <v>934404.40627636784</v>
      </c>
      <c r="L12" s="8">
        <v>0</v>
      </c>
      <c r="M12" s="8">
        <v>0</v>
      </c>
      <c r="N12" s="8">
        <v>0</v>
      </c>
      <c r="O12" s="18">
        <v>5812468.9062763676</v>
      </c>
      <c r="P12" s="8">
        <v>6756.6500000000015</v>
      </c>
      <c r="Q12" s="8">
        <v>4943885.709999999</v>
      </c>
      <c r="R12" s="8">
        <v>1014609.5509282663</v>
      </c>
      <c r="S12" s="8">
        <v>0</v>
      </c>
      <c r="T12" s="8">
        <v>0</v>
      </c>
      <c r="U12" s="8">
        <v>0</v>
      </c>
      <c r="V12" s="18">
        <v>5958495.2609282658</v>
      </c>
      <c r="W12" s="8">
        <v>-364.57</v>
      </c>
      <c r="X12" s="8">
        <v>248594.34</v>
      </c>
      <c r="Y12" s="8">
        <v>-102567.98999999999</v>
      </c>
      <c r="Z12" s="18">
        <v>146026.35</v>
      </c>
    </row>
    <row r="13" spans="7:26" x14ac:dyDescent="0.25">
      <c r="G13" s="12"/>
      <c r="H13" s="6" t="s">
        <v>85</v>
      </c>
      <c r="I13" s="12">
        <v>2013.7800000000002</v>
      </c>
      <c r="J13" s="6">
        <v>1278641.24</v>
      </c>
      <c r="K13" s="6">
        <v>292640.68272658606</v>
      </c>
      <c r="L13" s="6">
        <v>0</v>
      </c>
      <c r="M13" s="6">
        <v>0</v>
      </c>
      <c r="N13" s="6">
        <v>0</v>
      </c>
      <c r="O13" s="19">
        <v>1571281.922726586</v>
      </c>
      <c r="P13" s="6">
        <v>3857.6000000000004</v>
      </c>
      <c r="Q13" s="6">
        <v>2539843.3200000003</v>
      </c>
      <c r="R13" s="6">
        <v>579262.43070690264</v>
      </c>
      <c r="S13" s="6">
        <v>0</v>
      </c>
      <c r="T13" s="6">
        <v>0</v>
      </c>
      <c r="U13" s="6">
        <v>0</v>
      </c>
      <c r="V13" s="19">
        <v>3119105.7507069027</v>
      </c>
      <c r="W13" s="6">
        <v>1843.82</v>
      </c>
      <c r="X13" s="6">
        <v>130132.17</v>
      </c>
      <c r="Y13" s="6">
        <v>1417691.6600000001</v>
      </c>
      <c r="Z13" s="19">
        <v>1547823.83</v>
      </c>
    </row>
    <row r="14" spans="7:26" x14ac:dyDescent="0.25">
      <c r="G14" s="12"/>
      <c r="H14" s="6" t="s">
        <v>86</v>
      </c>
      <c r="I14" s="12">
        <v>365.3</v>
      </c>
      <c r="J14" s="6">
        <v>280597.07999999996</v>
      </c>
      <c r="K14" s="6">
        <v>19209.722663606397</v>
      </c>
      <c r="L14" s="6">
        <v>0</v>
      </c>
      <c r="M14" s="6">
        <v>0</v>
      </c>
      <c r="N14" s="6">
        <v>0</v>
      </c>
      <c r="O14" s="19">
        <v>299806.80266360636</v>
      </c>
      <c r="P14" s="6">
        <v>374.52</v>
      </c>
      <c r="Q14" s="6">
        <v>300666.93</v>
      </c>
      <c r="R14" s="6">
        <v>33428.064766999545</v>
      </c>
      <c r="S14" s="6">
        <v>0</v>
      </c>
      <c r="T14" s="6">
        <v>0</v>
      </c>
      <c r="U14" s="6">
        <v>0</v>
      </c>
      <c r="V14" s="19">
        <v>334094.99476699956</v>
      </c>
      <c r="W14" s="6">
        <v>9.2200000000000006</v>
      </c>
      <c r="X14" s="6">
        <v>13783.09</v>
      </c>
      <c r="Y14" s="6">
        <v>20505.100000000002</v>
      </c>
      <c r="Z14" s="19">
        <v>34288.19</v>
      </c>
    </row>
    <row r="15" spans="7:26" x14ac:dyDescent="0.25">
      <c r="G15" s="12"/>
      <c r="H15" s="6" t="s">
        <v>87</v>
      </c>
      <c r="I15" s="12">
        <v>242.7</v>
      </c>
      <c r="J15" s="6">
        <v>192587.84</v>
      </c>
      <c r="K15" s="6">
        <v>3469.1454629157643</v>
      </c>
      <c r="L15" s="6">
        <v>0</v>
      </c>
      <c r="M15" s="6">
        <v>0</v>
      </c>
      <c r="N15" s="6">
        <v>0</v>
      </c>
      <c r="O15" s="19">
        <v>196056.98546291576</v>
      </c>
      <c r="P15" s="6">
        <v>203.13</v>
      </c>
      <c r="Q15" s="6">
        <v>171101.64</v>
      </c>
      <c r="R15" s="6">
        <v>4611.3769764767112</v>
      </c>
      <c r="S15" s="6">
        <v>0</v>
      </c>
      <c r="T15" s="6">
        <v>0</v>
      </c>
      <c r="U15" s="6">
        <v>0</v>
      </c>
      <c r="V15" s="19">
        <v>175713.01697647673</v>
      </c>
      <c r="W15" s="6">
        <v>-39.57</v>
      </c>
      <c r="X15" s="6">
        <v>7139.44</v>
      </c>
      <c r="Y15" s="6">
        <v>-27483.41</v>
      </c>
      <c r="Z15" s="19">
        <v>-20343.97</v>
      </c>
    </row>
    <row r="16" spans="7:26" x14ac:dyDescent="0.25">
      <c r="G16" s="12"/>
      <c r="H16" s="6" t="s">
        <v>88</v>
      </c>
      <c r="I16" s="12">
        <v>2084.85</v>
      </c>
      <c r="J16" s="6">
        <v>1330871.24</v>
      </c>
      <c r="K16" s="6">
        <v>302968.5106528633</v>
      </c>
      <c r="L16" s="6">
        <v>0</v>
      </c>
      <c r="M16" s="6">
        <v>0</v>
      </c>
      <c r="N16" s="6">
        <v>0</v>
      </c>
      <c r="O16" s="19">
        <v>1633839.7506528632</v>
      </c>
      <c r="P16" s="6">
        <v>4019.2899999999995</v>
      </c>
      <c r="Q16" s="6">
        <v>2664142.77</v>
      </c>
      <c r="R16" s="6">
        <v>603548.22596304922</v>
      </c>
      <c r="S16" s="6">
        <v>0</v>
      </c>
      <c r="T16" s="6">
        <v>0</v>
      </c>
      <c r="U16" s="6">
        <v>0</v>
      </c>
      <c r="V16" s="19">
        <v>3267690.9959630491</v>
      </c>
      <c r="W16" s="6">
        <v>1934.44</v>
      </c>
      <c r="X16" s="6">
        <v>136331.29999999999</v>
      </c>
      <c r="Y16" s="6">
        <v>1497519.95</v>
      </c>
      <c r="Z16" s="19">
        <v>1633851.25</v>
      </c>
    </row>
    <row r="17" spans="7:26" x14ac:dyDescent="0.25">
      <c r="G17" s="12"/>
      <c r="H17" s="6" t="s">
        <v>89</v>
      </c>
      <c r="I17" s="12">
        <v>4279.5</v>
      </c>
      <c r="J17" s="6">
        <v>2931222.7100000004</v>
      </c>
      <c r="K17" s="6">
        <v>541550.91576648713</v>
      </c>
      <c r="L17" s="6">
        <v>0</v>
      </c>
      <c r="M17" s="6">
        <v>0</v>
      </c>
      <c r="N17" s="6">
        <v>0</v>
      </c>
      <c r="O17" s="19">
        <v>3472773.6257664878</v>
      </c>
      <c r="P17" s="6">
        <v>2596.5500000000002</v>
      </c>
      <c r="Q17" s="6">
        <v>1925373.67</v>
      </c>
      <c r="R17" s="6">
        <v>389895.76647553529</v>
      </c>
      <c r="S17" s="6">
        <v>0</v>
      </c>
      <c r="T17" s="6">
        <v>0</v>
      </c>
      <c r="U17" s="6">
        <v>0</v>
      </c>
      <c r="V17" s="19">
        <v>2315269.4364755354</v>
      </c>
      <c r="W17" s="6">
        <v>-1682.95</v>
      </c>
      <c r="X17" s="6">
        <v>96595.35</v>
      </c>
      <c r="Y17" s="6">
        <v>-1254099.54</v>
      </c>
      <c r="Z17" s="19">
        <v>-1157504.19</v>
      </c>
    </row>
    <row r="18" spans="7:26" x14ac:dyDescent="0.25">
      <c r="G18" s="12"/>
      <c r="H18" s="6" t="s">
        <v>90</v>
      </c>
      <c r="I18" s="12">
        <v>3912.66</v>
      </c>
      <c r="J18" s="6">
        <v>2668378.92</v>
      </c>
      <c r="K18" s="6">
        <v>495192.3739644062</v>
      </c>
      <c r="L18" s="6">
        <v>0</v>
      </c>
      <c r="M18" s="6">
        <v>0</v>
      </c>
      <c r="N18" s="6">
        <v>0</v>
      </c>
      <c r="O18" s="19">
        <v>3163571.293964406</v>
      </c>
      <c r="P18" s="6">
        <v>2363.59</v>
      </c>
      <c r="Q18" s="6">
        <v>1767506.14</v>
      </c>
      <c r="R18" s="6">
        <v>354911.11616682023</v>
      </c>
      <c r="S18" s="6">
        <v>0</v>
      </c>
      <c r="T18" s="6">
        <v>0</v>
      </c>
      <c r="U18" s="6">
        <v>0</v>
      </c>
      <c r="V18" s="19">
        <v>2122417.2561668199</v>
      </c>
      <c r="W18" s="6">
        <v>-1549.07</v>
      </c>
      <c r="X18" s="6">
        <v>88549.35</v>
      </c>
      <c r="Y18" s="6">
        <v>-1129703.3900000001</v>
      </c>
      <c r="Z18" s="19">
        <v>-1041154.04</v>
      </c>
    </row>
    <row r="19" spans="7:26" x14ac:dyDescent="0.25">
      <c r="G19" s="12"/>
      <c r="H19" s="6" t="s">
        <v>91</v>
      </c>
      <c r="I19" s="12">
        <v>3347.06</v>
      </c>
      <c r="J19" s="6">
        <v>2258519.7600000002</v>
      </c>
      <c r="K19" s="6">
        <v>424429.00464068644</v>
      </c>
      <c r="L19" s="6">
        <v>0</v>
      </c>
      <c r="M19" s="6">
        <v>0</v>
      </c>
      <c r="N19" s="6">
        <v>0</v>
      </c>
      <c r="O19" s="19">
        <v>2682948.7646406866</v>
      </c>
      <c r="P19" s="6">
        <v>2075.35</v>
      </c>
      <c r="Q19" s="6">
        <v>1485650.79</v>
      </c>
      <c r="R19" s="6">
        <v>311628.97663958796</v>
      </c>
      <c r="S19" s="6">
        <v>0</v>
      </c>
      <c r="T19" s="6">
        <v>0</v>
      </c>
      <c r="U19" s="6">
        <v>0</v>
      </c>
      <c r="V19" s="19">
        <v>1797279.7666395879</v>
      </c>
      <c r="W19" s="6">
        <v>-1271.71</v>
      </c>
      <c r="X19" s="6">
        <v>74984.289999999994</v>
      </c>
      <c r="Y19" s="6">
        <v>-960653.29</v>
      </c>
      <c r="Z19" s="19">
        <v>-885669</v>
      </c>
    </row>
    <row r="20" spans="7:26" x14ac:dyDescent="0.25">
      <c r="G20" s="12"/>
      <c r="H20" s="6" t="s">
        <v>92</v>
      </c>
      <c r="I20" s="12">
        <v>3749.13</v>
      </c>
      <c r="J20" s="6">
        <v>2541931.7799999998</v>
      </c>
      <c r="K20" s="6">
        <v>494965.11067650892</v>
      </c>
      <c r="L20" s="6">
        <v>0</v>
      </c>
      <c r="M20" s="6">
        <v>0</v>
      </c>
      <c r="N20" s="6">
        <v>0</v>
      </c>
      <c r="O20" s="19">
        <v>3036896.8906765087</v>
      </c>
      <c r="P20" s="6">
        <v>3742.3500000000004</v>
      </c>
      <c r="Q20" s="6">
        <v>2640285.62</v>
      </c>
      <c r="R20" s="6">
        <v>561961.88788636436</v>
      </c>
      <c r="S20" s="6">
        <v>0</v>
      </c>
      <c r="T20" s="6">
        <v>0</v>
      </c>
      <c r="U20" s="6">
        <v>0</v>
      </c>
      <c r="V20" s="19">
        <v>3202247.5078863646</v>
      </c>
      <c r="W20" s="6">
        <v>-6.78</v>
      </c>
      <c r="X20" s="6">
        <v>133600.93</v>
      </c>
      <c r="Y20" s="6">
        <v>31749.690000000002</v>
      </c>
      <c r="Z20" s="19">
        <v>165350.62</v>
      </c>
    </row>
    <row r="21" spans="7:26" x14ac:dyDescent="0.25">
      <c r="G21" s="12"/>
      <c r="H21" s="6" t="s">
        <v>93</v>
      </c>
      <c r="I21" s="12">
        <v>1784.2599999999998</v>
      </c>
      <c r="J21" s="6">
        <v>1219009.83</v>
      </c>
      <c r="K21" s="6">
        <v>224732.9417780441</v>
      </c>
      <c r="L21" s="6">
        <v>0</v>
      </c>
      <c r="M21" s="6">
        <v>0</v>
      </c>
      <c r="N21" s="6">
        <v>0</v>
      </c>
      <c r="O21" s="19">
        <v>1443742.7717780443</v>
      </c>
      <c r="P21" s="6">
        <v>1009.98</v>
      </c>
      <c r="Q21" s="6">
        <v>712251.19</v>
      </c>
      <c r="R21" s="6">
        <v>151657.75366769434</v>
      </c>
      <c r="S21" s="6">
        <v>0</v>
      </c>
      <c r="T21" s="6">
        <v>0</v>
      </c>
      <c r="U21" s="6">
        <v>0</v>
      </c>
      <c r="V21" s="19">
        <v>863908.94366769423</v>
      </c>
      <c r="W21" s="6">
        <v>-774.28</v>
      </c>
      <c r="X21" s="6">
        <v>36043.129999999997</v>
      </c>
      <c r="Y21" s="6">
        <v>-615876.96</v>
      </c>
      <c r="Z21" s="19">
        <v>-579833.82999999996</v>
      </c>
    </row>
    <row r="22" spans="7:26" x14ac:dyDescent="0.25">
      <c r="G22" s="12"/>
      <c r="H22" s="6" t="s">
        <v>94</v>
      </c>
      <c r="I22" s="12">
        <v>0</v>
      </c>
      <c r="J22" s="6">
        <v>0</v>
      </c>
      <c r="K22" s="6">
        <v>0</v>
      </c>
      <c r="L22" s="6">
        <v>219839.87999999998</v>
      </c>
      <c r="M22" s="6">
        <v>0</v>
      </c>
      <c r="N22" s="6">
        <v>0</v>
      </c>
      <c r="O22" s="19">
        <v>219839.87999999998</v>
      </c>
      <c r="P22" s="6">
        <v>0</v>
      </c>
      <c r="Q22" s="6">
        <v>0</v>
      </c>
      <c r="R22" s="6">
        <v>0</v>
      </c>
      <c r="S22" s="6">
        <v>0</v>
      </c>
      <c r="T22" s="6">
        <v>0</v>
      </c>
      <c r="U22" s="6">
        <v>0</v>
      </c>
      <c r="V22" s="19">
        <v>0</v>
      </c>
      <c r="W22" s="6">
        <v>0</v>
      </c>
      <c r="X22" s="6">
        <v>0</v>
      </c>
      <c r="Y22" s="6">
        <v>-219839.88</v>
      </c>
      <c r="Z22" s="19">
        <v>-219839.88</v>
      </c>
    </row>
    <row r="23" spans="7:26" x14ac:dyDescent="0.25">
      <c r="G23" s="12"/>
      <c r="H23" s="6" t="s">
        <v>95</v>
      </c>
      <c r="I23" s="12">
        <v>2538.1800000000003</v>
      </c>
      <c r="J23" s="6">
        <v>1755889.08</v>
      </c>
      <c r="K23" s="6">
        <v>321024.75371970737</v>
      </c>
      <c r="L23" s="6">
        <v>0</v>
      </c>
      <c r="M23" s="6">
        <v>0</v>
      </c>
      <c r="N23" s="6">
        <v>0</v>
      </c>
      <c r="O23" s="19">
        <v>2076913.8337197076</v>
      </c>
      <c r="P23" s="6">
        <v>1531.1800000000003</v>
      </c>
      <c r="Q23" s="6">
        <v>1149226.48</v>
      </c>
      <c r="R23" s="6">
        <v>229921.64494264993</v>
      </c>
      <c r="S23" s="6">
        <v>0</v>
      </c>
      <c r="T23" s="6">
        <v>0</v>
      </c>
      <c r="U23" s="6">
        <v>0</v>
      </c>
      <c r="V23" s="19">
        <v>1379148.1249426499</v>
      </c>
      <c r="W23" s="6">
        <v>-1007</v>
      </c>
      <c r="X23" s="6">
        <v>57539.45</v>
      </c>
      <c r="Y23" s="6">
        <v>-755305.15999999992</v>
      </c>
      <c r="Z23" s="19">
        <v>-697765.71</v>
      </c>
    </row>
    <row r="24" spans="7:26" x14ac:dyDescent="0.25">
      <c r="G24" s="12"/>
      <c r="H24" s="6" t="s">
        <v>96</v>
      </c>
      <c r="I24" s="12">
        <v>3685.6200000000003</v>
      </c>
      <c r="J24" s="6">
        <v>2561305.4</v>
      </c>
      <c r="K24" s="6">
        <v>462725.4622664018</v>
      </c>
      <c r="L24" s="6">
        <v>0</v>
      </c>
      <c r="M24" s="6">
        <v>0</v>
      </c>
      <c r="N24" s="6">
        <v>0</v>
      </c>
      <c r="O24" s="19">
        <v>3024030.8622664018</v>
      </c>
      <c r="P24" s="6">
        <v>1968.4400000000005</v>
      </c>
      <c r="Q24" s="6">
        <v>1522559.8199999998</v>
      </c>
      <c r="R24" s="6">
        <v>295575.62289551052</v>
      </c>
      <c r="S24" s="6">
        <v>0</v>
      </c>
      <c r="T24" s="6">
        <v>0</v>
      </c>
      <c r="U24" s="6">
        <v>0</v>
      </c>
      <c r="V24" s="19">
        <v>1818135.4428955102</v>
      </c>
      <c r="W24" s="6">
        <v>-1717.18</v>
      </c>
      <c r="X24" s="6">
        <v>75854.41</v>
      </c>
      <c r="Y24" s="6">
        <v>-1281749.8299999998</v>
      </c>
      <c r="Z24" s="19">
        <v>-1205895.42</v>
      </c>
    </row>
    <row r="25" spans="7:26" x14ac:dyDescent="0.25">
      <c r="G25" s="12"/>
      <c r="H25" s="6" t="s">
        <v>97</v>
      </c>
      <c r="I25" s="12">
        <v>1726.12</v>
      </c>
      <c r="J25" s="6">
        <v>1219050.6700000002</v>
      </c>
      <c r="K25" s="6">
        <v>224875.99310283945</v>
      </c>
      <c r="L25" s="6">
        <v>1180.1600000000001</v>
      </c>
      <c r="M25" s="6">
        <v>0</v>
      </c>
      <c r="N25" s="6">
        <v>0</v>
      </c>
      <c r="O25" s="19">
        <v>1445106.8231028395</v>
      </c>
      <c r="P25" s="6">
        <v>1547.2200000000003</v>
      </c>
      <c r="Q25" s="6">
        <v>1188946.72</v>
      </c>
      <c r="R25" s="6">
        <v>232342.84749297603</v>
      </c>
      <c r="S25" s="6">
        <v>1224.3900000000001</v>
      </c>
      <c r="T25" s="6">
        <v>0</v>
      </c>
      <c r="U25" s="6">
        <v>0</v>
      </c>
      <c r="V25" s="19">
        <v>1422513.957492976</v>
      </c>
      <c r="W25" s="6">
        <v>-178.9</v>
      </c>
      <c r="X25" s="6">
        <v>59343.63</v>
      </c>
      <c r="Y25" s="6">
        <v>-81936.5</v>
      </c>
      <c r="Z25" s="19">
        <v>-22592.87</v>
      </c>
    </row>
    <row r="26" spans="7:26" x14ac:dyDescent="0.25">
      <c r="G26" s="13" t="s">
        <v>98</v>
      </c>
      <c r="H26" s="14"/>
      <c r="I26" s="13">
        <v>36850.380000000005</v>
      </c>
      <c r="J26" s="14">
        <v>25116070.049999997</v>
      </c>
      <c r="K26" s="14">
        <v>4742189.02369742</v>
      </c>
      <c r="L26" s="14">
        <v>221020.03999999998</v>
      </c>
      <c r="M26" s="14">
        <v>0</v>
      </c>
      <c r="N26" s="14">
        <v>0</v>
      </c>
      <c r="O26" s="20">
        <v>30079279.113697421</v>
      </c>
      <c r="P26" s="14">
        <v>32045.85</v>
      </c>
      <c r="Q26" s="14">
        <v>23011440.800000001</v>
      </c>
      <c r="R26" s="14">
        <v>4763355.2655088343</v>
      </c>
      <c r="S26" s="14">
        <v>1224.3900000000001</v>
      </c>
      <c r="T26" s="14">
        <v>0</v>
      </c>
      <c r="U26" s="14">
        <v>0</v>
      </c>
      <c r="V26" s="20">
        <v>27776020.455508836</v>
      </c>
      <c r="W26" s="14">
        <v>-4804.53</v>
      </c>
      <c r="X26" s="14">
        <v>1158490.8799999999</v>
      </c>
      <c r="Y26" s="14">
        <v>-3461749.55</v>
      </c>
      <c r="Z26" s="20">
        <v>-2303258.6699999995</v>
      </c>
    </row>
    <row r="27" spans="7:26" x14ac:dyDescent="0.25">
      <c r="G27" s="12"/>
      <c r="H27" s="6"/>
      <c r="I27" s="12"/>
      <c r="J27" s="6"/>
      <c r="K27" s="6"/>
      <c r="L27" s="6"/>
      <c r="M27" s="6"/>
      <c r="N27" s="6"/>
      <c r="O27" s="19"/>
      <c r="P27" s="6"/>
      <c r="Q27" s="6"/>
      <c r="R27" s="6"/>
      <c r="S27" s="6"/>
      <c r="T27" s="6"/>
      <c r="U27" s="6"/>
      <c r="V27" s="19"/>
      <c r="W27" s="6"/>
      <c r="X27" s="6"/>
      <c r="Y27" s="6"/>
      <c r="Z27" s="19"/>
    </row>
    <row r="28" spans="7:26" x14ac:dyDescent="0.25">
      <c r="G28" s="12" t="s">
        <v>27</v>
      </c>
      <c r="H28" s="6" t="s">
        <v>99</v>
      </c>
      <c r="I28" s="12">
        <v>100.35</v>
      </c>
      <c r="J28" s="6">
        <v>80700.55</v>
      </c>
      <c r="K28" s="6">
        <v>2325.6307913771211</v>
      </c>
      <c r="L28" s="6">
        <v>0</v>
      </c>
      <c r="M28" s="6">
        <v>0</v>
      </c>
      <c r="N28" s="6">
        <v>0</v>
      </c>
      <c r="O28" s="19">
        <v>83026.180791377119</v>
      </c>
      <c r="P28" s="6">
        <v>100.98000000000002</v>
      </c>
      <c r="Q28" s="6">
        <v>82523.199999999997</v>
      </c>
      <c r="R28" s="6">
        <v>3095.0455332009433</v>
      </c>
      <c r="S28" s="6">
        <v>0</v>
      </c>
      <c r="T28" s="6">
        <v>0</v>
      </c>
      <c r="U28" s="6">
        <v>0</v>
      </c>
      <c r="V28" s="19">
        <v>85618.245533200941</v>
      </c>
      <c r="W28" s="6">
        <v>0.63</v>
      </c>
      <c r="X28" s="6">
        <v>3572.09</v>
      </c>
      <c r="Y28" s="6">
        <v>-980.0300000000002</v>
      </c>
      <c r="Z28" s="19">
        <v>2592.06</v>
      </c>
    </row>
    <row r="29" spans="7:26" x14ac:dyDescent="0.25">
      <c r="G29" s="12"/>
      <c r="H29" s="6" t="s">
        <v>100</v>
      </c>
      <c r="I29" s="12">
        <v>1426.3</v>
      </c>
      <c r="J29" s="6">
        <v>1215427.3500000001</v>
      </c>
      <c r="K29" s="6">
        <v>1083.5279158893236</v>
      </c>
      <c r="L29" s="6">
        <v>0</v>
      </c>
      <c r="M29" s="6">
        <v>0</v>
      </c>
      <c r="N29" s="6">
        <v>0</v>
      </c>
      <c r="O29" s="19">
        <v>1216510.8779158895</v>
      </c>
      <c r="P29" s="6">
        <v>1353.62</v>
      </c>
      <c r="Q29" s="6">
        <v>1211122.76</v>
      </c>
      <c r="R29" s="6">
        <v>0</v>
      </c>
      <c r="S29" s="6">
        <v>0</v>
      </c>
      <c r="T29" s="6">
        <v>0</v>
      </c>
      <c r="U29" s="6">
        <v>0</v>
      </c>
      <c r="V29" s="19">
        <v>1211122.76</v>
      </c>
      <c r="W29" s="6">
        <v>-72.680000000000007</v>
      </c>
      <c r="X29" s="6">
        <v>45524.47</v>
      </c>
      <c r="Y29" s="6">
        <v>-50912.590000000004</v>
      </c>
      <c r="Z29" s="19">
        <v>-5388.12</v>
      </c>
    </row>
    <row r="30" spans="7:26" x14ac:dyDescent="0.25">
      <c r="G30" s="12"/>
      <c r="H30" s="6" t="s">
        <v>101</v>
      </c>
      <c r="I30" s="12">
        <v>6143.2099999999991</v>
      </c>
      <c r="J30" s="6">
        <v>4655200.13</v>
      </c>
      <c r="K30" s="6">
        <v>1552.1193184388251</v>
      </c>
      <c r="L30" s="6">
        <v>0</v>
      </c>
      <c r="M30" s="6">
        <v>0</v>
      </c>
      <c r="N30" s="6">
        <v>0</v>
      </c>
      <c r="O30" s="19">
        <v>4656752.2493184386</v>
      </c>
      <c r="P30" s="6">
        <v>4649.2000000000007</v>
      </c>
      <c r="Q30" s="6">
        <v>3852432.9699999997</v>
      </c>
      <c r="R30" s="6">
        <v>0</v>
      </c>
      <c r="S30" s="6">
        <v>0</v>
      </c>
      <c r="T30" s="6">
        <v>0</v>
      </c>
      <c r="U30" s="6">
        <v>0</v>
      </c>
      <c r="V30" s="19">
        <v>3852432.9699999997</v>
      </c>
      <c r="W30" s="6">
        <v>-1494.01</v>
      </c>
      <c r="X30" s="6">
        <v>144807.76999999999</v>
      </c>
      <c r="Y30" s="6">
        <v>-949127.05</v>
      </c>
      <c r="Z30" s="19">
        <v>-804319.28</v>
      </c>
    </row>
    <row r="31" spans="7:26" x14ac:dyDescent="0.25">
      <c r="G31" s="12"/>
      <c r="H31" s="6" t="s">
        <v>102</v>
      </c>
      <c r="I31" s="12">
        <v>747.02</v>
      </c>
      <c r="J31" s="6">
        <v>578937.78</v>
      </c>
      <c r="K31" s="6">
        <v>0</v>
      </c>
      <c r="L31" s="6">
        <v>0</v>
      </c>
      <c r="M31" s="6">
        <v>0</v>
      </c>
      <c r="N31" s="6">
        <v>0</v>
      </c>
      <c r="O31" s="19">
        <v>578937.78</v>
      </c>
      <c r="P31" s="6">
        <v>1418.21</v>
      </c>
      <c r="Q31" s="6">
        <v>1153336.97</v>
      </c>
      <c r="R31" s="6">
        <v>0</v>
      </c>
      <c r="S31" s="6">
        <v>0</v>
      </c>
      <c r="T31" s="6">
        <v>0</v>
      </c>
      <c r="U31" s="6">
        <v>0</v>
      </c>
      <c r="V31" s="19">
        <v>1153336.97</v>
      </c>
      <c r="W31" s="6">
        <v>671.19</v>
      </c>
      <c r="X31" s="6">
        <v>43352.39</v>
      </c>
      <c r="Y31" s="6">
        <v>531046.79999999993</v>
      </c>
      <c r="Z31" s="19">
        <v>574399.18999999994</v>
      </c>
    </row>
    <row r="32" spans="7:26" x14ac:dyDescent="0.25">
      <c r="G32" s="12"/>
      <c r="H32" s="6" t="s">
        <v>103</v>
      </c>
      <c r="I32" s="12">
        <v>1012.5300000000001</v>
      </c>
      <c r="J32" s="6">
        <v>801717.17</v>
      </c>
      <c r="K32" s="6">
        <v>76132.672725152923</v>
      </c>
      <c r="L32" s="6">
        <v>0</v>
      </c>
      <c r="M32" s="6">
        <v>0</v>
      </c>
      <c r="N32" s="6">
        <v>0</v>
      </c>
      <c r="O32" s="19">
        <v>877849.84272515296</v>
      </c>
      <c r="P32" s="6">
        <v>1146.6799999999998</v>
      </c>
      <c r="Q32" s="6">
        <v>961203.40000000014</v>
      </c>
      <c r="R32" s="6">
        <v>172221.80932746286</v>
      </c>
      <c r="S32" s="6">
        <v>0</v>
      </c>
      <c r="T32" s="6">
        <v>0</v>
      </c>
      <c r="U32" s="6">
        <v>0</v>
      </c>
      <c r="V32" s="19">
        <v>1133425.2093274631</v>
      </c>
      <c r="W32" s="6">
        <v>134.15</v>
      </c>
      <c r="X32" s="6">
        <v>47287.63</v>
      </c>
      <c r="Y32" s="6">
        <v>208287.74</v>
      </c>
      <c r="Z32" s="19">
        <v>255575.37</v>
      </c>
    </row>
    <row r="33" spans="7:26" x14ac:dyDescent="0.25">
      <c r="G33" s="12"/>
      <c r="H33" s="6" t="s">
        <v>104</v>
      </c>
      <c r="I33" s="12">
        <v>972.37</v>
      </c>
      <c r="J33" s="6">
        <v>776605.1</v>
      </c>
      <c r="K33" s="6">
        <v>77033.651100598538</v>
      </c>
      <c r="L33" s="6">
        <v>0</v>
      </c>
      <c r="M33" s="6">
        <v>0</v>
      </c>
      <c r="N33" s="6">
        <v>0</v>
      </c>
      <c r="O33" s="19">
        <v>853638.75110059849</v>
      </c>
      <c r="P33" s="6">
        <v>1160.2499999999998</v>
      </c>
      <c r="Q33" s="6">
        <v>975250.92</v>
      </c>
      <c r="R33" s="6">
        <v>174259.90902115009</v>
      </c>
      <c r="S33" s="6">
        <v>0</v>
      </c>
      <c r="T33" s="6">
        <v>0</v>
      </c>
      <c r="U33" s="6">
        <v>0</v>
      </c>
      <c r="V33" s="19">
        <v>1149510.8290211502</v>
      </c>
      <c r="W33" s="6">
        <v>187.88</v>
      </c>
      <c r="X33" s="6">
        <v>47958.720000000001</v>
      </c>
      <c r="Y33" s="6">
        <v>247913.36000000002</v>
      </c>
      <c r="Z33" s="19">
        <v>295872.08</v>
      </c>
    </row>
    <row r="34" spans="7:26" x14ac:dyDescent="0.25">
      <c r="G34" s="13" t="s">
        <v>38</v>
      </c>
      <c r="H34" s="14"/>
      <c r="I34" s="13">
        <v>10401.780000000001</v>
      </c>
      <c r="J34" s="14">
        <v>8108588.0800000001</v>
      </c>
      <c r="K34" s="14">
        <v>158127.60185145674</v>
      </c>
      <c r="L34" s="14">
        <v>0</v>
      </c>
      <c r="M34" s="14">
        <v>0</v>
      </c>
      <c r="N34" s="14">
        <v>0</v>
      </c>
      <c r="O34" s="20">
        <v>8266715.6818514569</v>
      </c>
      <c r="P34" s="14">
        <v>9828.94</v>
      </c>
      <c r="Q34" s="14">
        <v>8235870.2199999997</v>
      </c>
      <c r="R34" s="14">
        <v>349576.76388181385</v>
      </c>
      <c r="S34" s="14">
        <v>0</v>
      </c>
      <c r="T34" s="14">
        <v>0</v>
      </c>
      <c r="U34" s="14">
        <v>0</v>
      </c>
      <c r="V34" s="20">
        <v>8585446.9838818125</v>
      </c>
      <c r="W34" s="14">
        <v>-572.83999999999992</v>
      </c>
      <c r="X34" s="14">
        <v>332503.06999999995</v>
      </c>
      <c r="Y34" s="14">
        <v>-13771.770000000106</v>
      </c>
      <c r="Z34" s="20">
        <v>318731.29999999987</v>
      </c>
    </row>
    <row r="35" spans="7:26" x14ac:dyDescent="0.25">
      <c r="G35" s="12"/>
      <c r="H35" s="6"/>
      <c r="I35" s="12"/>
      <c r="J35" s="6"/>
      <c r="K35" s="6"/>
      <c r="L35" s="6"/>
      <c r="M35" s="6"/>
      <c r="N35" s="6"/>
      <c r="O35" s="19"/>
      <c r="P35" s="6"/>
      <c r="Q35" s="6"/>
      <c r="R35" s="6"/>
      <c r="S35" s="6"/>
      <c r="T35" s="6"/>
      <c r="U35" s="6"/>
      <c r="V35" s="19"/>
      <c r="W35" s="6"/>
      <c r="X35" s="6"/>
      <c r="Y35" s="6"/>
      <c r="Z35" s="19"/>
    </row>
    <row r="36" spans="7:26" x14ac:dyDescent="0.25">
      <c r="G36" s="12" t="s">
        <v>83</v>
      </c>
      <c r="H36" s="6" t="s">
        <v>105</v>
      </c>
      <c r="I36" s="12">
        <v>26.840000000000003</v>
      </c>
      <c r="J36" s="6">
        <v>17816.670000000002</v>
      </c>
      <c r="K36" s="6">
        <v>3900.3644511225511</v>
      </c>
      <c r="L36" s="6">
        <v>0</v>
      </c>
      <c r="M36" s="6">
        <v>0</v>
      </c>
      <c r="N36" s="6">
        <v>0</v>
      </c>
      <c r="O36" s="19">
        <v>21717.034451122552</v>
      </c>
      <c r="P36" s="6">
        <v>26.13</v>
      </c>
      <c r="Q36" s="6">
        <v>18005.479999999996</v>
      </c>
      <c r="R36" s="6">
        <v>3917.5706093542094</v>
      </c>
      <c r="S36" s="6">
        <v>0</v>
      </c>
      <c r="T36" s="6">
        <v>0</v>
      </c>
      <c r="U36" s="6">
        <v>0</v>
      </c>
      <c r="V36" s="19">
        <v>21923.050609354206</v>
      </c>
      <c r="W36" s="6">
        <v>-0.71</v>
      </c>
      <c r="X36" s="6">
        <v>914.64</v>
      </c>
      <c r="Y36" s="6">
        <v>-708.62</v>
      </c>
      <c r="Z36" s="19">
        <v>206.02</v>
      </c>
    </row>
    <row r="37" spans="7:26" x14ac:dyDescent="0.25">
      <c r="G37" s="13" t="s">
        <v>106</v>
      </c>
      <c r="H37" s="14"/>
      <c r="I37" s="13">
        <v>26.840000000000003</v>
      </c>
      <c r="J37" s="14">
        <v>17816.670000000002</v>
      </c>
      <c r="K37" s="14">
        <v>3900.3644511225511</v>
      </c>
      <c r="L37" s="14">
        <v>0</v>
      </c>
      <c r="M37" s="14">
        <v>0</v>
      </c>
      <c r="N37" s="14">
        <v>0</v>
      </c>
      <c r="O37" s="20">
        <v>21717.034451122552</v>
      </c>
      <c r="P37" s="14">
        <v>26.13</v>
      </c>
      <c r="Q37" s="14">
        <v>18005.479999999996</v>
      </c>
      <c r="R37" s="14">
        <v>3917.5706093542094</v>
      </c>
      <c r="S37" s="14">
        <v>0</v>
      </c>
      <c r="T37" s="14">
        <v>0</v>
      </c>
      <c r="U37" s="14">
        <v>0</v>
      </c>
      <c r="V37" s="20">
        <v>21923.050609354206</v>
      </c>
      <c r="W37" s="14">
        <v>-0.71</v>
      </c>
      <c r="X37" s="14">
        <v>914.64</v>
      </c>
      <c r="Y37" s="14">
        <v>-708.62</v>
      </c>
      <c r="Z37" s="20">
        <v>206.02</v>
      </c>
    </row>
    <row r="38" spans="7:26" x14ac:dyDescent="0.25">
      <c r="G38" s="12"/>
      <c r="H38" s="6"/>
      <c r="I38" s="12"/>
      <c r="J38" s="6"/>
      <c r="K38" s="6"/>
      <c r="L38" s="6"/>
      <c r="M38" s="6"/>
      <c r="N38" s="6"/>
      <c r="O38" s="19"/>
      <c r="P38" s="6"/>
      <c r="Q38" s="6"/>
      <c r="R38" s="6"/>
      <c r="S38" s="6"/>
      <c r="T38" s="6"/>
      <c r="U38" s="6"/>
      <c r="V38" s="19"/>
      <c r="W38" s="6"/>
      <c r="X38" s="6"/>
      <c r="Y38" s="6"/>
      <c r="Z38" s="19"/>
    </row>
    <row r="39" spans="7:26" x14ac:dyDescent="0.25">
      <c r="G39" s="12" t="s">
        <v>28</v>
      </c>
      <c r="H39" s="6" t="s">
        <v>40</v>
      </c>
      <c r="I39" s="12">
        <v>0</v>
      </c>
      <c r="J39" s="6">
        <v>995288.17</v>
      </c>
      <c r="K39" s="6">
        <v>0</v>
      </c>
      <c r="L39" s="6">
        <v>0</v>
      </c>
      <c r="M39" s="6">
        <v>420000</v>
      </c>
      <c r="N39" s="6">
        <v>194000</v>
      </c>
      <c r="O39" s="19">
        <v>1609288.17</v>
      </c>
      <c r="P39" s="6">
        <v>0</v>
      </c>
      <c r="Q39" s="6">
        <v>1035609.51</v>
      </c>
      <c r="R39" s="6">
        <v>0</v>
      </c>
      <c r="S39" s="6">
        <v>0</v>
      </c>
      <c r="T39" s="6">
        <v>433000</v>
      </c>
      <c r="U39" s="6">
        <v>0</v>
      </c>
      <c r="V39" s="19">
        <v>1468609.51</v>
      </c>
      <c r="W39" s="6">
        <v>0</v>
      </c>
      <c r="X39" s="6">
        <v>61271.839999999997</v>
      </c>
      <c r="Y39" s="6">
        <v>-201950.5</v>
      </c>
      <c r="Z39" s="19">
        <v>-140678.66</v>
      </c>
    </row>
    <row r="40" spans="7:26" x14ac:dyDescent="0.25">
      <c r="G40" s="13" t="s">
        <v>41</v>
      </c>
      <c r="H40" s="14"/>
      <c r="I40" s="13">
        <v>0</v>
      </c>
      <c r="J40" s="14">
        <v>995288.17</v>
      </c>
      <c r="K40" s="14">
        <v>0</v>
      </c>
      <c r="L40" s="14">
        <v>0</v>
      </c>
      <c r="M40" s="14">
        <v>420000</v>
      </c>
      <c r="N40" s="14">
        <v>194000</v>
      </c>
      <c r="O40" s="20">
        <v>1609288.17</v>
      </c>
      <c r="P40" s="14">
        <v>0</v>
      </c>
      <c r="Q40" s="14">
        <v>1035609.51</v>
      </c>
      <c r="R40" s="14">
        <v>0</v>
      </c>
      <c r="S40" s="14">
        <v>0</v>
      </c>
      <c r="T40" s="14">
        <v>433000</v>
      </c>
      <c r="U40" s="14">
        <v>0</v>
      </c>
      <c r="V40" s="20">
        <v>1468609.51</v>
      </c>
      <c r="W40" s="14">
        <v>0</v>
      </c>
      <c r="X40" s="14">
        <v>61271.839999999997</v>
      </c>
      <c r="Y40" s="14">
        <v>-201950.5</v>
      </c>
      <c r="Z40" s="20">
        <v>-140678.66</v>
      </c>
    </row>
    <row r="41" spans="7:26" x14ac:dyDescent="0.25">
      <c r="G41" s="12"/>
      <c r="H41" s="6"/>
      <c r="I41" s="12"/>
      <c r="J41" s="6"/>
      <c r="K41" s="6"/>
      <c r="L41" s="6"/>
      <c r="M41" s="6"/>
      <c r="N41" s="6"/>
      <c r="O41" s="19"/>
      <c r="P41" s="6"/>
      <c r="Q41" s="6"/>
      <c r="R41" s="6"/>
      <c r="S41" s="6"/>
      <c r="T41" s="6"/>
      <c r="U41" s="6"/>
      <c r="V41" s="19"/>
      <c r="W41" s="6"/>
      <c r="X41" s="6"/>
      <c r="Y41" s="6"/>
      <c r="Z41" s="19"/>
    </row>
    <row r="42" spans="7:26" x14ac:dyDescent="0.25">
      <c r="G42" s="12" t="s">
        <v>29</v>
      </c>
      <c r="H42" s="6" t="s">
        <v>107</v>
      </c>
      <c r="I42" s="12">
        <v>0</v>
      </c>
      <c r="J42" s="6">
        <v>0</v>
      </c>
      <c r="K42" s="6">
        <v>0</v>
      </c>
      <c r="L42" s="6">
        <v>0</v>
      </c>
      <c r="M42" s="6">
        <v>0</v>
      </c>
      <c r="N42" s="6">
        <v>-9750</v>
      </c>
      <c r="O42" s="19">
        <v>-9750</v>
      </c>
      <c r="P42" s="6">
        <v>0</v>
      </c>
      <c r="Q42" s="6">
        <v>0</v>
      </c>
      <c r="R42" s="6">
        <v>0</v>
      </c>
      <c r="S42" s="6">
        <v>0</v>
      </c>
      <c r="T42" s="6">
        <v>0</v>
      </c>
      <c r="U42" s="6">
        <v>0</v>
      </c>
      <c r="V42" s="19">
        <v>0</v>
      </c>
      <c r="W42" s="6">
        <v>0</v>
      </c>
      <c r="X42" s="6">
        <v>0</v>
      </c>
      <c r="Y42" s="6">
        <v>9750</v>
      </c>
      <c r="Z42" s="19">
        <v>9750</v>
      </c>
    </row>
    <row r="43" spans="7:26" x14ac:dyDescent="0.25">
      <c r="G43" s="12"/>
      <c r="H43" s="6" t="s">
        <v>108</v>
      </c>
      <c r="I43" s="12">
        <v>213.75</v>
      </c>
      <c r="J43" s="6">
        <v>320987.43000000005</v>
      </c>
      <c r="K43" s="6">
        <v>0</v>
      </c>
      <c r="L43" s="6">
        <v>0</v>
      </c>
      <c r="M43" s="6">
        <v>0</v>
      </c>
      <c r="N43" s="6">
        <v>0</v>
      </c>
      <c r="O43" s="19">
        <v>320987.43000000005</v>
      </c>
      <c r="P43" s="6">
        <v>0</v>
      </c>
      <c r="Q43" s="6">
        <v>0</v>
      </c>
      <c r="R43" s="6">
        <v>0</v>
      </c>
      <c r="S43" s="6">
        <v>0</v>
      </c>
      <c r="T43" s="6">
        <v>0</v>
      </c>
      <c r="U43" s="6">
        <v>0</v>
      </c>
      <c r="V43" s="19">
        <v>0</v>
      </c>
      <c r="W43" s="6">
        <v>-213.75</v>
      </c>
      <c r="X43" s="6">
        <v>0</v>
      </c>
      <c r="Y43" s="6">
        <v>-320987.43</v>
      </c>
      <c r="Z43" s="19">
        <v>-320987.43</v>
      </c>
    </row>
    <row r="44" spans="7:26" x14ac:dyDescent="0.25">
      <c r="G44" s="12"/>
      <c r="H44" s="6" t="s">
        <v>109</v>
      </c>
      <c r="I44" s="12">
        <v>615.53</v>
      </c>
      <c r="J44" s="6">
        <v>793530.42</v>
      </c>
      <c r="K44" s="6">
        <v>0</v>
      </c>
      <c r="L44" s="6">
        <v>0</v>
      </c>
      <c r="M44" s="6">
        <v>0</v>
      </c>
      <c r="N44" s="6">
        <v>0</v>
      </c>
      <c r="O44" s="19">
        <v>793530.42</v>
      </c>
      <c r="P44" s="6">
        <v>731.95</v>
      </c>
      <c r="Q44" s="6">
        <v>980971.92</v>
      </c>
      <c r="R44" s="6">
        <v>0</v>
      </c>
      <c r="S44" s="6">
        <v>0</v>
      </c>
      <c r="T44" s="6">
        <v>0</v>
      </c>
      <c r="U44" s="6">
        <v>0</v>
      </c>
      <c r="V44" s="19">
        <v>980971.92</v>
      </c>
      <c r="W44" s="6">
        <v>116.42</v>
      </c>
      <c r="X44" s="6">
        <v>36873.410000000003</v>
      </c>
      <c r="Y44" s="6">
        <v>150568.09</v>
      </c>
      <c r="Z44" s="19">
        <v>187441.5</v>
      </c>
    </row>
    <row r="45" spans="7:26" x14ac:dyDescent="0.25">
      <c r="G45" s="12"/>
      <c r="H45" s="6" t="s">
        <v>110</v>
      </c>
      <c r="I45" s="12">
        <v>312.08</v>
      </c>
      <c r="J45" s="6">
        <v>400074.2</v>
      </c>
      <c r="K45" s="6">
        <v>0</v>
      </c>
      <c r="L45" s="6">
        <v>0</v>
      </c>
      <c r="M45" s="6">
        <v>0</v>
      </c>
      <c r="N45" s="6">
        <v>0</v>
      </c>
      <c r="O45" s="19">
        <v>400074.2</v>
      </c>
      <c r="P45" s="6">
        <v>0</v>
      </c>
      <c r="Q45" s="6">
        <v>0</v>
      </c>
      <c r="R45" s="6">
        <v>0</v>
      </c>
      <c r="S45" s="6">
        <v>0</v>
      </c>
      <c r="T45" s="6">
        <v>0</v>
      </c>
      <c r="U45" s="6">
        <v>0</v>
      </c>
      <c r="V45" s="19">
        <v>0</v>
      </c>
      <c r="W45" s="6">
        <v>-312.08</v>
      </c>
      <c r="X45" s="6">
        <v>0</v>
      </c>
      <c r="Y45" s="6">
        <v>-400074.2</v>
      </c>
      <c r="Z45" s="19">
        <v>-400074.2</v>
      </c>
    </row>
    <row r="46" spans="7:26" x14ac:dyDescent="0.25">
      <c r="G46" s="12"/>
      <c r="H46" s="6" t="s">
        <v>111</v>
      </c>
      <c r="I46" s="12">
        <v>395.33</v>
      </c>
      <c r="J46" s="6">
        <v>608372.73</v>
      </c>
      <c r="K46" s="6">
        <v>0</v>
      </c>
      <c r="L46" s="6">
        <v>0</v>
      </c>
      <c r="M46" s="6">
        <v>0</v>
      </c>
      <c r="N46" s="6">
        <v>0</v>
      </c>
      <c r="O46" s="19">
        <v>608372.73</v>
      </c>
      <c r="P46" s="6">
        <v>502.71</v>
      </c>
      <c r="Q46" s="6">
        <v>771137.82</v>
      </c>
      <c r="R46" s="6">
        <v>0</v>
      </c>
      <c r="S46" s="6">
        <v>0</v>
      </c>
      <c r="T46" s="6">
        <v>0</v>
      </c>
      <c r="U46" s="6">
        <v>0</v>
      </c>
      <c r="V46" s="19">
        <v>771137.82</v>
      </c>
      <c r="W46" s="6">
        <v>107.38</v>
      </c>
      <c r="X46" s="6">
        <v>28986.03</v>
      </c>
      <c r="Y46" s="6">
        <v>133779.06</v>
      </c>
      <c r="Z46" s="19">
        <v>162765.09</v>
      </c>
    </row>
    <row r="47" spans="7:26" x14ac:dyDescent="0.25">
      <c r="G47" s="12"/>
      <c r="H47" s="6" t="s">
        <v>112</v>
      </c>
      <c r="I47" s="12">
        <v>142.68</v>
      </c>
      <c r="J47" s="6">
        <v>263314.78000000003</v>
      </c>
      <c r="K47" s="6">
        <v>0</v>
      </c>
      <c r="L47" s="6">
        <v>0</v>
      </c>
      <c r="M47" s="6">
        <v>0</v>
      </c>
      <c r="N47" s="6">
        <v>0</v>
      </c>
      <c r="O47" s="19">
        <v>263314.78000000003</v>
      </c>
      <c r="P47" s="6">
        <v>0</v>
      </c>
      <c r="Q47" s="6">
        <v>0</v>
      </c>
      <c r="R47" s="6">
        <v>0</v>
      </c>
      <c r="S47" s="6">
        <v>0</v>
      </c>
      <c r="T47" s="6">
        <v>0</v>
      </c>
      <c r="U47" s="6">
        <v>0</v>
      </c>
      <c r="V47" s="19">
        <v>0</v>
      </c>
      <c r="W47" s="6">
        <v>-142.68</v>
      </c>
      <c r="X47" s="6">
        <v>0</v>
      </c>
      <c r="Y47" s="6">
        <v>-263314.78000000003</v>
      </c>
      <c r="Z47" s="19">
        <v>-263314.78000000003</v>
      </c>
    </row>
    <row r="48" spans="7:26" x14ac:dyDescent="0.25">
      <c r="G48" s="12"/>
      <c r="H48" s="6" t="s">
        <v>113</v>
      </c>
      <c r="I48" s="12">
        <v>416.89</v>
      </c>
      <c r="J48" s="6">
        <v>628244.43999999994</v>
      </c>
      <c r="K48" s="6">
        <v>0</v>
      </c>
      <c r="L48" s="6">
        <v>0</v>
      </c>
      <c r="M48" s="6">
        <v>0</v>
      </c>
      <c r="N48" s="6">
        <v>0</v>
      </c>
      <c r="O48" s="19">
        <v>628244.43999999994</v>
      </c>
      <c r="P48" s="6">
        <v>579.13</v>
      </c>
      <c r="Q48" s="6">
        <v>841014</v>
      </c>
      <c r="R48" s="6">
        <v>0</v>
      </c>
      <c r="S48" s="6">
        <v>0</v>
      </c>
      <c r="T48" s="6">
        <v>0</v>
      </c>
      <c r="U48" s="6">
        <v>0</v>
      </c>
      <c r="V48" s="19">
        <v>841014</v>
      </c>
      <c r="W48" s="6">
        <v>162.24</v>
      </c>
      <c r="X48" s="6">
        <v>31612.58</v>
      </c>
      <c r="Y48" s="6">
        <v>181156.97999999998</v>
      </c>
      <c r="Z48" s="19">
        <v>212769.56</v>
      </c>
    </row>
    <row r="49" spans="7:26" x14ac:dyDescent="0.25">
      <c r="G49" s="12"/>
      <c r="H49" s="6" t="s">
        <v>114</v>
      </c>
      <c r="I49" s="12">
        <v>674.91</v>
      </c>
      <c r="J49" s="6">
        <v>759195.1</v>
      </c>
      <c r="K49" s="6">
        <v>0</v>
      </c>
      <c r="L49" s="6">
        <v>0</v>
      </c>
      <c r="M49" s="6">
        <v>0</v>
      </c>
      <c r="N49" s="6">
        <v>0</v>
      </c>
      <c r="O49" s="19">
        <v>759195.1</v>
      </c>
      <c r="P49" s="6">
        <v>691.89</v>
      </c>
      <c r="Q49" s="6">
        <v>812619.6</v>
      </c>
      <c r="R49" s="6">
        <v>0</v>
      </c>
      <c r="S49" s="6">
        <v>0</v>
      </c>
      <c r="T49" s="6">
        <v>0</v>
      </c>
      <c r="U49" s="6">
        <v>0</v>
      </c>
      <c r="V49" s="19">
        <v>812619.6</v>
      </c>
      <c r="W49" s="6">
        <v>16.98</v>
      </c>
      <c r="X49" s="6">
        <v>30545.279999999999</v>
      </c>
      <c r="Y49" s="6">
        <v>22879.22</v>
      </c>
      <c r="Z49" s="19">
        <v>53424.5</v>
      </c>
    </row>
    <row r="50" spans="7:26" x14ac:dyDescent="0.25">
      <c r="G50" s="12"/>
      <c r="H50" s="6" t="s">
        <v>115</v>
      </c>
      <c r="I50" s="12">
        <v>544.63</v>
      </c>
      <c r="J50" s="6">
        <v>670443.76</v>
      </c>
      <c r="K50" s="6">
        <v>0</v>
      </c>
      <c r="L50" s="6">
        <v>0</v>
      </c>
      <c r="M50" s="6">
        <v>0</v>
      </c>
      <c r="N50" s="6">
        <v>0</v>
      </c>
      <c r="O50" s="19">
        <v>670443.76</v>
      </c>
      <c r="P50" s="6">
        <v>558.33000000000004</v>
      </c>
      <c r="Q50" s="6">
        <v>695821.35</v>
      </c>
      <c r="R50" s="6">
        <v>0</v>
      </c>
      <c r="S50" s="6">
        <v>0</v>
      </c>
      <c r="T50" s="6">
        <v>0</v>
      </c>
      <c r="U50" s="6">
        <v>0</v>
      </c>
      <c r="V50" s="19">
        <v>695821.35</v>
      </c>
      <c r="W50" s="6">
        <v>13.7</v>
      </c>
      <c r="X50" s="6">
        <v>26154.99</v>
      </c>
      <c r="Y50" s="6">
        <v>-777.40000000000146</v>
      </c>
      <c r="Z50" s="19">
        <v>25377.59</v>
      </c>
    </row>
    <row r="51" spans="7:26" x14ac:dyDescent="0.25">
      <c r="G51" s="12"/>
      <c r="H51" s="6" t="s">
        <v>116</v>
      </c>
      <c r="I51" s="12">
        <v>587.73</v>
      </c>
      <c r="J51" s="6">
        <v>701015.16</v>
      </c>
      <c r="K51" s="6">
        <v>0</v>
      </c>
      <c r="L51" s="6">
        <v>0</v>
      </c>
      <c r="M51" s="6">
        <v>0</v>
      </c>
      <c r="N51" s="6">
        <v>0</v>
      </c>
      <c r="O51" s="19">
        <v>701015.16</v>
      </c>
      <c r="P51" s="6">
        <v>602.52</v>
      </c>
      <c r="Q51" s="6">
        <v>734461.37</v>
      </c>
      <c r="R51" s="6">
        <v>0</v>
      </c>
      <c r="S51" s="6">
        <v>0</v>
      </c>
      <c r="T51" s="6">
        <v>0</v>
      </c>
      <c r="U51" s="6">
        <v>0</v>
      </c>
      <c r="V51" s="19">
        <v>734461.37</v>
      </c>
      <c r="W51" s="6">
        <v>14.79</v>
      </c>
      <c r="X51" s="6">
        <v>27607.41</v>
      </c>
      <c r="Y51" s="6">
        <v>5838.7999999999993</v>
      </c>
      <c r="Z51" s="19">
        <v>33446.21</v>
      </c>
    </row>
    <row r="52" spans="7:26" x14ac:dyDescent="0.25">
      <c r="G52" s="12"/>
      <c r="H52" s="6" t="s">
        <v>117</v>
      </c>
      <c r="I52" s="12">
        <v>570.88</v>
      </c>
      <c r="J52" s="6">
        <v>767416.79</v>
      </c>
      <c r="K52" s="6">
        <v>0</v>
      </c>
      <c r="L52" s="6">
        <v>0</v>
      </c>
      <c r="M52" s="6">
        <v>0</v>
      </c>
      <c r="N52" s="6">
        <v>0</v>
      </c>
      <c r="O52" s="19">
        <v>767416.79</v>
      </c>
      <c r="P52" s="6">
        <v>616.33000000000004</v>
      </c>
      <c r="Q52" s="6">
        <v>875032.67</v>
      </c>
      <c r="R52" s="6">
        <v>0</v>
      </c>
      <c r="S52" s="6">
        <v>0</v>
      </c>
      <c r="T52" s="6">
        <v>0</v>
      </c>
      <c r="U52" s="6">
        <v>0</v>
      </c>
      <c r="V52" s="19">
        <v>875032.67</v>
      </c>
      <c r="W52" s="6">
        <v>45.45</v>
      </c>
      <c r="X52" s="6">
        <v>32891.300000000003</v>
      </c>
      <c r="Y52" s="6">
        <v>74724.58</v>
      </c>
      <c r="Z52" s="19">
        <v>107615.88</v>
      </c>
    </row>
    <row r="53" spans="7:26" x14ac:dyDescent="0.25">
      <c r="G53" s="12"/>
      <c r="H53" s="6" t="s">
        <v>118</v>
      </c>
      <c r="I53" s="12">
        <v>133.43</v>
      </c>
      <c r="J53" s="6">
        <v>139650.62</v>
      </c>
      <c r="K53" s="6">
        <v>0</v>
      </c>
      <c r="L53" s="6">
        <v>0</v>
      </c>
      <c r="M53" s="6">
        <v>0</v>
      </c>
      <c r="N53" s="6">
        <v>0</v>
      </c>
      <c r="O53" s="19">
        <v>139650.62</v>
      </c>
      <c r="P53" s="6">
        <v>0</v>
      </c>
      <c r="Q53" s="6">
        <v>0</v>
      </c>
      <c r="R53" s="6">
        <v>0</v>
      </c>
      <c r="S53" s="6">
        <v>0</v>
      </c>
      <c r="T53" s="6">
        <v>0</v>
      </c>
      <c r="U53" s="6">
        <v>0</v>
      </c>
      <c r="V53" s="19">
        <v>0</v>
      </c>
      <c r="W53" s="6">
        <v>-133.43</v>
      </c>
      <c r="X53" s="6">
        <v>0</v>
      </c>
      <c r="Y53" s="6">
        <v>-139650.62</v>
      </c>
      <c r="Z53" s="19">
        <v>-139650.62</v>
      </c>
    </row>
    <row r="54" spans="7:26" x14ac:dyDescent="0.25">
      <c r="G54" s="12"/>
      <c r="H54" s="6" t="s">
        <v>119</v>
      </c>
      <c r="I54" s="12">
        <v>531.42999999999995</v>
      </c>
      <c r="J54" s="6">
        <v>692164.42</v>
      </c>
      <c r="K54" s="6">
        <v>0</v>
      </c>
      <c r="L54" s="6">
        <v>0</v>
      </c>
      <c r="M54" s="6">
        <v>0</v>
      </c>
      <c r="N54" s="6">
        <v>0</v>
      </c>
      <c r="O54" s="19">
        <v>692164.42</v>
      </c>
      <c r="P54" s="6">
        <v>555</v>
      </c>
      <c r="Q54" s="6">
        <v>818947.84</v>
      </c>
      <c r="R54" s="6">
        <v>0</v>
      </c>
      <c r="S54" s="6">
        <v>0</v>
      </c>
      <c r="T54" s="6">
        <v>0</v>
      </c>
      <c r="U54" s="6">
        <v>0</v>
      </c>
      <c r="V54" s="19">
        <v>818947.84</v>
      </c>
      <c r="W54" s="6">
        <v>23.57</v>
      </c>
      <c r="X54" s="6">
        <v>30783.15</v>
      </c>
      <c r="Y54" s="6">
        <v>96000.26999999999</v>
      </c>
      <c r="Z54" s="19">
        <v>126783.42</v>
      </c>
    </row>
    <row r="55" spans="7:26" x14ac:dyDescent="0.25">
      <c r="G55" s="12"/>
      <c r="H55" s="6" t="s">
        <v>120</v>
      </c>
      <c r="I55" s="12">
        <v>470.47</v>
      </c>
      <c r="J55" s="6">
        <v>636011.37</v>
      </c>
      <c r="K55" s="6">
        <v>0</v>
      </c>
      <c r="L55" s="6">
        <v>0</v>
      </c>
      <c r="M55" s="6">
        <v>0</v>
      </c>
      <c r="N55" s="6">
        <v>0</v>
      </c>
      <c r="O55" s="19">
        <v>636011.37</v>
      </c>
      <c r="P55" s="6">
        <v>380.05</v>
      </c>
      <c r="Q55" s="6">
        <v>658968.15</v>
      </c>
      <c r="R55" s="6">
        <v>0</v>
      </c>
      <c r="S55" s="6">
        <v>0</v>
      </c>
      <c r="T55" s="6">
        <v>0</v>
      </c>
      <c r="U55" s="6">
        <v>0</v>
      </c>
      <c r="V55" s="19">
        <v>658968.15</v>
      </c>
      <c r="W55" s="6">
        <v>-90.42</v>
      </c>
      <c r="X55" s="6">
        <v>24769.72</v>
      </c>
      <c r="Y55" s="6">
        <v>-1812.9400000000023</v>
      </c>
      <c r="Z55" s="19">
        <v>22956.78</v>
      </c>
    </row>
    <row r="56" spans="7:26" x14ac:dyDescent="0.25">
      <c r="G56" s="12"/>
      <c r="H56" s="6" t="s">
        <v>121</v>
      </c>
      <c r="I56" s="12">
        <v>434.7</v>
      </c>
      <c r="J56" s="6">
        <v>599362.32999999996</v>
      </c>
      <c r="K56" s="6">
        <v>0</v>
      </c>
      <c r="L56" s="6">
        <v>0</v>
      </c>
      <c r="M56" s="6">
        <v>0</v>
      </c>
      <c r="N56" s="6">
        <v>0</v>
      </c>
      <c r="O56" s="19">
        <v>599362.32999999996</v>
      </c>
      <c r="P56" s="6">
        <v>521.96</v>
      </c>
      <c r="Q56" s="6">
        <v>741807.08</v>
      </c>
      <c r="R56" s="6">
        <v>0</v>
      </c>
      <c r="S56" s="6">
        <v>0</v>
      </c>
      <c r="T56" s="6">
        <v>0</v>
      </c>
      <c r="U56" s="6">
        <v>0</v>
      </c>
      <c r="V56" s="19">
        <v>741807.08</v>
      </c>
      <c r="W56" s="6">
        <v>87.26</v>
      </c>
      <c r="X56" s="6">
        <v>27883.53</v>
      </c>
      <c r="Y56" s="6">
        <v>114561.22</v>
      </c>
      <c r="Z56" s="19">
        <v>142444.75</v>
      </c>
    </row>
    <row r="57" spans="7:26" x14ac:dyDescent="0.25">
      <c r="G57" s="12"/>
      <c r="H57" s="6" t="s">
        <v>122</v>
      </c>
      <c r="I57" s="12">
        <v>676.6</v>
      </c>
      <c r="J57" s="6">
        <v>848383.54</v>
      </c>
      <c r="K57" s="6">
        <v>0</v>
      </c>
      <c r="L57" s="6">
        <v>0</v>
      </c>
      <c r="M57" s="6">
        <v>0</v>
      </c>
      <c r="N57" s="6">
        <v>0</v>
      </c>
      <c r="O57" s="19">
        <v>848383.54</v>
      </c>
      <c r="P57" s="6">
        <v>693.61</v>
      </c>
      <c r="Q57" s="6">
        <v>881933.1</v>
      </c>
      <c r="R57" s="6">
        <v>0</v>
      </c>
      <c r="S57" s="6">
        <v>0</v>
      </c>
      <c r="T57" s="6">
        <v>0</v>
      </c>
      <c r="U57" s="6">
        <v>0</v>
      </c>
      <c r="V57" s="19">
        <v>881933.1</v>
      </c>
      <c r="W57" s="6">
        <v>17.010000000000002</v>
      </c>
      <c r="X57" s="6">
        <v>33150.68</v>
      </c>
      <c r="Y57" s="6">
        <v>398.87999999999738</v>
      </c>
      <c r="Z57" s="19">
        <v>33549.56</v>
      </c>
    </row>
    <row r="58" spans="7:26" x14ac:dyDescent="0.25">
      <c r="G58" s="12"/>
      <c r="H58" s="6" t="s">
        <v>123</v>
      </c>
      <c r="I58" s="12">
        <v>437.56</v>
      </c>
      <c r="J58" s="6">
        <v>651522.52</v>
      </c>
      <c r="K58" s="6">
        <v>0</v>
      </c>
      <c r="L58" s="6">
        <v>0</v>
      </c>
      <c r="M58" s="6">
        <v>0</v>
      </c>
      <c r="N58" s="6">
        <v>0</v>
      </c>
      <c r="O58" s="19">
        <v>651522.52</v>
      </c>
      <c r="P58" s="6">
        <v>460.73</v>
      </c>
      <c r="Q58" s="6">
        <v>691820.61</v>
      </c>
      <c r="R58" s="6">
        <v>0</v>
      </c>
      <c r="S58" s="6">
        <v>0</v>
      </c>
      <c r="T58" s="6">
        <v>0</v>
      </c>
      <c r="U58" s="6">
        <v>0</v>
      </c>
      <c r="V58" s="19">
        <v>691820.61</v>
      </c>
      <c r="W58" s="6">
        <v>23.17</v>
      </c>
      <c r="X58" s="6">
        <v>26004.6</v>
      </c>
      <c r="Y58" s="6">
        <v>14293.489999999998</v>
      </c>
      <c r="Z58" s="19">
        <v>40298.089999999997</v>
      </c>
    </row>
    <row r="59" spans="7:26" x14ac:dyDescent="0.25">
      <c r="G59" s="12"/>
      <c r="H59" s="6" t="s">
        <v>124</v>
      </c>
      <c r="I59" s="12">
        <v>494.7</v>
      </c>
      <c r="J59" s="6">
        <v>698646.03</v>
      </c>
      <c r="K59" s="6">
        <v>0</v>
      </c>
      <c r="L59" s="6">
        <v>0</v>
      </c>
      <c r="M59" s="6">
        <v>0</v>
      </c>
      <c r="N59" s="6">
        <v>0</v>
      </c>
      <c r="O59" s="19">
        <v>698646.03</v>
      </c>
      <c r="P59" s="6">
        <v>513.92999999999995</v>
      </c>
      <c r="Q59" s="6">
        <v>735251.48</v>
      </c>
      <c r="R59" s="6">
        <v>0</v>
      </c>
      <c r="S59" s="6">
        <v>0</v>
      </c>
      <c r="T59" s="6">
        <v>0</v>
      </c>
      <c r="U59" s="6">
        <v>0</v>
      </c>
      <c r="V59" s="19">
        <v>735251.48</v>
      </c>
      <c r="W59" s="6">
        <v>19.23</v>
      </c>
      <c r="X59" s="6">
        <v>27637.11</v>
      </c>
      <c r="Y59" s="6">
        <v>8968.3399999999965</v>
      </c>
      <c r="Z59" s="19">
        <v>36605.449999999997</v>
      </c>
    </row>
    <row r="60" spans="7:26" x14ac:dyDescent="0.25">
      <c r="G60" s="12"/>
      <c r="H60" s="6" t="s">
        <v>125</v>
      </c>
      <c r="I60" s="12">
        <v>518.19000000000005</v>
      </c>
      <c r="J60" s="6">
        <v>739135.08</v>
      </c>
      <c r="K60" s="6">
        <v>0</v>
      </c>
      <c r="L60" s="6">
        <v>0</v>
      </c>
      <c r="M60" s="6">
        <v>0</v>
      </c>
      <c r="N60" s="6">
        <v>0</v>
      </c>
      <c r="O60" s="19">
        <v>739135.08</v>
      </c>
      <c r="P60" s="6">
        <v>535.20000000000005</v>
      </c>
      <c r="Q60" s="6">
        <v>629158.81000000006</v>
      </c>
      <c r="R60" s="6">
        <v>0</v>
      </c>
      <c r="S60" s="6">
        <v>0</v>
      </c>
      <c r="T60" s="6">
        <v>0</v>
      </c>
      <c r="U60" s="6">
        <v>0</v>
      </c>
      <c r="V60" s="19">
        <v>629158.81000000006</v>
      </c>
      <c r="W60" s="6">
        <v>17.010000000000002</v>
      </c>
      <c r="X60" s="6">
        <v>23649.23</v>
      </c>
      <c r="Y60" s="6">
        <v>-133625.5</v>
      </c>
      <c r="Z60" s="19">
        <v>-109976.27</v>
      </c>
    </row>
    <row r="61" spans="7:26" x14ac:dyDescent="0.25">
      <c r="G61" s="12"/>
      <c r="H61" s="6" t="s">
        <v>126</v>
      </c>
      <c r="I61" s="12">
        <v>409.75</v>
      </c>
      <c r="J61" s="6">
        <v>552423.53</v>
      </c>
      <c r="K61" s="6">
        <v>0</v>
      </c>
      <c r="L61" s="6">
        <v>0</v>
      </c>
      <c r="M61" s="6">
        <v>0</v>
      </c>
      <c r="N61" s="6">
        <v>0</v>
      </c>
      <c r="O61" s="19">
        <v>552423.53</v>
      </c>
      <c r="P61" s="6">
        <v>419.72</v>
      </c>
      <c r="Q61" s="6">
        <v>524722.6</v>
      </c>
      <c r="R61" s="6">
        <v>0</v>
      </c>
      <c r="S61" s="6">
        <v>0</v>
      </c>
      <c r="T61" s="6">
        <v>0</v>
      </c>
      <c r="U61" s="6">
        <v>0</v>
      </c>
      <c r="V61" s="19">
        <v>524722.6</v>
      </c>
      <c r="W61" s="6">
        <v>9.9700000000000006</v>
      </c>
      <c r="X61" s="6">
        <v>19723.62</v>
      </c>
      <c r="Y61" s="6">
        <v>-47424.55</v>
      </c>
      <c r="Z61" s="19">
        <v>-27700.93</v>
      </c>
    </row>
    <row r="62" spans="7:26" x14ac:dyDescent="0.25">
      <c r="G62" s="12"/>
      <c r="H62" s="6" t="s">
        <v>127</v>
      </c>
      <c r="I62" s="12">
        <v>451.99</v>
      </c>
      <c r="J62" s="6">
        <v>537287.53</v>
      </c>
      <c r="K62" s="6">
        <v>0</v>
      </c>
      <c r="L62" s="6">
        <v>0</v>
      </c>
      <c r="M62" s="6">
        <v>0</v>
      </c>
      <c r="N62" s="6">
        <v>0</v>
      </c>
      <c r="O62" s="19">
        <v>537287.53</v>
      </c>
      <c r="P62" s="6">
        <v>515.12</v>
      </c>
      <c r="Q62" s="6">
        <v>610995.99</v>
      </c>
      <c r="R62" s="6">
        <v>0</v>
      </c>
      <c r="S62" s="6">
        <v>0</v>
      </c>
      <c r="T62" s="6">
        <v>0</v>
      </c>
      <c r="U62" s="6">
        <v>0</v>
      </c>
      <c r="V62" s="19">
        <v>610995.99</v>
      </c>
      <c r="W62" s="6">
        <v>63.13</v>
      </c>
      <c r="X62" s="6">
        <v>22966.52</v>
      </c>
      <c r="Y62" s="6">
        <v>50741.94</v>
      </c>
      <c r="Z62" s="19">
        <v>73708.460000000006</v>
      </c>
    </row>
    <row r="63" spans="7:26" x14ac:dyDescent="0.25">
      <c r="G63" s="12"/>
      <c r="H63" s="6" t="s">
        <v>128</v>
      </c>
      <c r="I63" s="12">
        <v>355.08</v>
      </c>
      <c r="J63" s="6">
        <v>400522.05</v>
      </c>
      <c r="K63" s="6">
        <v>0</v>
      </c>
      <c r="L63" s="6">
        <v>0</v>
      </c>
      <c r="M63" s="6">
        <v>0</v>
      </c>
      <c r="N63" s="6">
        <v>0</v>
      </c>
      <c r="O63" s="19">
        <v>400522.05</v>
      </c>
      <c r="P63" s="6">
        <v>0</v>
      </c>
      <c r="Q63" s="6">
        <v>0</v>
      </c>
      <c r="R63" s="6">
        <v>0</v>
      </c>
      <c r="S63" s="6">
        <v>0</v>
      </c>
      <c r="T63" s="6">
        <v>0</v>
      </c>
      <c r="U63" s="6">
        <v>0</v>
      </c>
      <c r="V63" s="19">
        <v>0</v>
      </c>
      <c r="W63" s="6">
        <v>-355.08</v>
      </c>
      <c r="X63" s="6">
        <v>0</v>
      </c>
      <c r="Y63" s="6">
        <v>-400522.05</v>
      </c>
      <c r="Z63" s="19">
        <v>-400522.05</v>
      </c>
    </row>
    <row r="64" spans="7:26" x14ac:dyDescent="0.25">
      <c r="G64" s="12"/>
      <c r="H64" s="6" t="s">
        <v>129</v>
      </c>
      <c r="I64" s="12">
        <v>250.66</v>
      </c>
      <c r="J64" s="6">
        <v>375374.9</v>
      </c>
      <c r="K64" s="6">
        <v>0</v>
      </c>
      <c r="L64" s="6">
        <v>0</v>
      </c>
      <c r="M64" s="6">
        <v>0</v>
      </c>
      <c r="N64" s="6">
        <v>0</v>
      </c>
      <c r="O64" s="19">
        <v>375374.9</v>
      </c>
      <c r="P64" s="6">
        <v>0</v>
      </c>
      <c r="Q64" s="6">
        <v>0</v>
      </c>
      <c r="R64" s="6">
        <v>0</v>
      </c>
      <c r="S64" s="6">
        <v>0</v>
      </c>
      <c r="T64" s="6">
        <v>0</v>
      </c>
      <c r="U64" s="6">
        <v>0</v>
      </c>
      <c r="V64" s="19">
        <v>0</v>
      </c>
      <c r="W64" s="6">
        <v>-250.66</v>
      </c>
      <c r="X64" s="6">
        <v>0</v>
      </c>
      <c r="Y64" s="6">
        <v>-375374.9</v>
      </c>
      <c r="Z64" s="19">
        <v>-375374.9</v>
      </c>
    </row>
    <row r="65" spans="7:26" x14ac:dyDescent="0.25">
      <c r="G65" s="12"/>
      <c r="H65" s="6" t="s">
        <v>130</v>
      </c>
      <c r="I65" s="12">
        <v>480.91</v>
      </c>
      <c r="J65" s="6">
        <v>653066.02</v>
      </c>
      <c r="K65" s="6">
        <v>0</v>
      </c>
      <c r="L65" s="6">
        <v>0</v>
      </c>
      <c r="M65" s="6">
        <v>0</v>
      </c>
      <c r="N65" s="6">
        <v>0</v>
      </c>
      <c r="O65" s="19">
        <v>653066.02</v>
      </c>
      <c r="P65" s="6">
        <v>502.1</v>
      </c>
      <c r="Q65" s="6">
        <v>646643.15</v>
      </c>
      <c r="R65" s="6">
        <v>0</v>
      </c>
      <c r="S65" s="6">
        <v>0</v>
      </c>
      <c r="T65" s="6">
        <v>0</v>
      </c>
      <c r="U65" s="6">
        <v>0</v>
      </c>
      <c r="V65" s="19">
        <v>646643.15</v>
      </c>
      <c r="W65" s="6">
        <v>21.19</v>
      </c>
      <c r="X65" s="6">
        <v>24306.44</v>
      </c>
      <c r="Y65" s="6">
        <v>-30729.309999999998</v>
      </c>
      <c r="Z65" s="19">
        <v>-6422.87</v>
      </c>
    </row>
    <row r="66" spans="7:26" x14ac:dyDescent="0.25">
      <c r="G66" s="12"/>
      <c r="H66" s="6" t="s">
        <v>131</v>
      </c>
      <c r="I66" s="12">
        <v>568.69000000000005</v>
      </c>
      <c r="J66" s="6">
        <v>870819.99</v>
      </c>
      <c r="K66" s="6">
        <v>0</v>
      </c>
      <c r="L66" s="6">
        <v>0</v>
      </c>
      <c r="M66" s="6">
        <v>0</v>
      </c>
      <c r="N66" s="6">
        <v>0</v>
      </c>
      <c r="O66" s="19">
        <v>870819.99</v>
      </c>
      <c r="P66" s="6">
        <v>627.62</v>
      </c>
      <c r="Q66" s="6">
        <v>756415.93</v>
      </c>
      <c r="R66" s="6">
        <v>0</v>
      </c>
      <c r="S66" s="6">
        <v>0</v>
      </c>
      <c r="T66" s="6">
        <v>0</v>
      </c>
      <c r="U66" s="6">
        <v>0</v>
      </c>
      <c r="V66" s="19">
        <v>756415.93</v>
      </c>
      <c r="W66" s="6">
        <v>58.93</v>
      </c>
      <c r="X66" s="6">
        <v>28432.66</v>
      </c>
      <c r="Y66" s="6">
        <v>-142836.72</v>
      </c>
      <c r="Z66" s="19">
        <v>-114404.06</v>
      </c>
    </row>
    <row r="67" spans="7:26" x14ac:dyDescent="0.25">
      <c r="G67" s="12"/>
      <c r="H67" s="6" t="s">
        <v>132</v>
      </c>
      <c r="I67" s="12">
        <v>642.41999999999996</v>
      </c>
      <c r="J67" s="6">
        <v>658607.31999999995</v>
      </c>
      <c r="K67" s="6">
        <v>0</v>
      </c>
      <c r="L67" s="6">
        <v>0</v>
      </c>
      <c r="M67" s="6">
        <v>0</v>
      </c>
      <c r="N67" s="6">
        <v>0</v>
      </c>
      <c r="O67" s="19">
        <v>658607.31999999995</v>
      </c>
      <c r="P67" s="6">
        <v>659.71</v>
      </c>
      <c r="Q67" s="6">
        <v>741768.3</v>
      </c>
      <c r="R67" s="6">
        <v>0</v>
      </c>
      <c r="S67" s="6">
        <v>0</v>
      </c>
      <c r="T67" s="6">
        <v>0</v>
      </c>
      <c r="U67" s="6">
        <v>0</v>
      </c>
      <c r="V67" s="19">
        <v>741768.3</v>
      </c>
      <c r="W67" s="6">
        <v>17.29</v>
      </c>
      <c r="X67" s="6">
        <v>27882.07</v>
      </c>
      <c r="Y67" s="6">
        <v>55278.909999999996</v>
      </c>
      <c r="Z67" s="19">
        <v>83160.98</v>
      </c>
    </row>
    <row r="68" spans="7:26" x14ac:dyDescent="0.25">
      <c r="G68" s="12"/>
      <c r="H68" s="6" t="s">
        <v>133</v>
      </c>
      <c r="I68" s="12">
        <v>751.17</v>
      </c>
      <c r="J68" s="6">
        <v>789921.62</v>
      </c>
      <c r="K68" s="6">
        <v>0</v>
      </c>
      <c r="L68" s="6">
        <v>0</v>
      </c>
      <c r="M68" s="6">
        <v>0</v>
      </c>
      <c r="N68" s="6">
        <v>0</v>
      </c>
      <c r="O68" s="19">
        <v>789921.62</v>
      </c>
      <c r="P68" s="6">
        <v>807.32</v>
      </c>
      <c r="Q68" s="6">
        <v>875265.03</v>
      </c>
      <c r="R68" s="6">
        <v>0</v>
      </c>
      <c r="S68" s="6">
        <v>0</v>
      </c>
      <c r="T68" s="6">
        <v>0</v>
      </c>
      <c r="U68" s="6">
        <v>0</v>
      </c>
      <c r="V68" s="19">
        <v>875265.03</v>
      </c>
      <c r="W68" s="6">
        <v>56.15</v>
      </c>
      <c r="X68" s="6">
        <v>32900.03</v>
      </c>
      <c r="Y68" s="6">
        <v>52443.380000000005</v>
      </c>
      <c r="Z68" s="19">
        <v>85343.41</v>
      </c>
    </row>
    <row r="69" spans="7:26" x14ac:dyDescent="0.25">
      <c r="G69" s="12"/>
      <c r="H69" s="6" t="s">
        <v>134</v>
      </c>
      <c r="I69" s="12">
        <v>533.07000000000005</v>
      </c>
      <c r="J69" s="6">
        <v>697256.32</v>
      </c>
      <c r="K69" s="6">
        <v>0</v>
      </c>
      <c r="L69" s="6">
        <v>0</v>
      </c>
      <c r="M69" s="6">
        <v>0</v>
      </c>
      <c r="N69" s="6">
        <v>0</v>
      </c>
      <c r="O69" s="19">
        <v>697256.32</v>
      </c>
      <c r="P69" s="6">
        <v>612.55999999999995</v>
      </c>
      <c r="Q69" s="6">
        <v>743243.2</v>
      </c>
      <c r="R69" s="6">
        <v>0</v>
      </c>
      <c r="S69" s="6">
        <v>0</v>
      </c>
      <c r="T69" s="6">
        <v>0</v>
      </c>
      <c r="U69" s="6">
        <v>0</v>
      </c>
      <c r="V69" s="19">
        <v>743243.2</v>
      </c>
      <c r="W69" s="6">
        <v>79.489999999999995</v>
      </c>
      <c r="X69" s="6">
        <v>27937.51</v>
      </c>
      <c r="Y69" s="6">
        <v>18049.37</v>
      </c>
      <c r="Z69" s="19">
        <v>45986.879999999997</v>
      </c>
    </row>
    <row r="70" spans="7:26" x14ac:dyDescent="0.25">
      <c r="G70" s="13" t="s">
        <v>63</v>
      </c>
      <c r="H70" s="14"/>
      <c r="I70" s="13">
        <v>12615.230000000001</v>
      </c>
      <c r="J70" s="14">
        <v>16452749.999999998</v>
      </c>
      <c r="K70" s="14">
        <v>0</v>
      </c>
      <c r="L70" s="14">
        <v>0</v>
      </c>
      <c r="M70" s="14">
        <v>0</v>
      </c>
      <c r="N70" s="14">
        <v>-9750</v>
      </c>
      <c r="O70" s="20">
        <v>16442999.999999998</v>
      </c>
      <c r="P70" s="14">
        <v>12087.49</v>
      </c>
      <c r="Q70" s="14">
        <v>15768000</v>
      </c>
      <c r="R70" s="14">
        <v>0</v>
      </c>
      <c r="S70" s="14">
        <v>0</v>
      </c>
      <c r="T70" s="14">
        <v>0</v>
      </c>
      <c r="U70" s="14">
        <v>0</v>
      </c>
      <c r="V70" s="20">
        <v>15768000</v>
      </c>
      <c r="W70" s="14">
        <v>-527.74</v>
      </c>
      <c r="X70" s="14">
        <v>592697.87</v>
      </c>
      <c r="Y70" s="14">
        <v>-1267697.8700000001</v>
      </c>
      <c r="Z70" s="20">
        <v>-675000</v>
      </c>
    </row>
    <row r="71" spans="7:26" x14ac:dyDescent="0.25">
      <c r="G71" s="12"/>
      <c r="H71" s="6"/>
      <c r="I71" s="12"/>
      <c r="J71" s="6"/>
      <c r="K71" s="6"/>
      <c r="L71" s="6"/>
      <c r="M71" s="6"/>
      <c r="N71" s="6"/>
      <c r="O71" s="19"/>
      <c r="P71" s="6"/>
      <c r="Q71" s="6"/>
      <c r="R71" s="6"/>
      <c r="S71" s="6"/>
      <c r="T71" s="6"/>
      <c r="U71" s="6"/>
      <c r="V71" s="19"/>
      <c r="W71" s="6"/>
      <c r="X71" s="6"/>
      <c r="Y71" s="6"/>
      <c r="Z71" s="19"/>
    </row>
    <row r="72" spans="7:26" x14ac:dyDescent="0.25">
      <c r="G72" s="15" t="s">
        <v>135</v>
      </c>
      <c r="H72" s="16"/>
      <c r="I72" s="15">
        <v>59894.23</v>
      </c>
      <c r="J72" s="17">
        <v>50690512.969999999</v>
      </c>
      <c r="K72" s="17">
        <v>4904216.9899999993</v>
      </c>
      <c r="L72" s="17">
        <v>221020.03999999998</v>
      </c>
      <c r="M72" s="17">
        <v>420000</v>
      </c>
      <c r="N72" s="17">
        <v>184250</v>
      </c>
      <c r="O72" s="21">
        <v>56419999.999999993</v>
      </c>
      <c r="P72" s="17">
        <v>53988.409999999989</v>
      </c>
      <c r="Q72" s="17">
        <v>48068926.010000005</v>
      </c>
      <c r="R72" s="17">
        <v>5116849.6000000024</v>
      </c>
      <c r="S72" s="17">
        <v>1224.3900000000001</v>
      </c>
      <c r="T72" s="17">
        <v>433000</v>
      </c>
      <c r="U72" s="17">
        <v>0</v>
      </c>
      <c r="V72" s="21">
        <v>53620000.000000015</v>
      </c>
      <c r="W72" s="17">
        <v>-5905.8200000000015</v>
      </c>
      <c r="X72" s="17">
        <v>2145878.2999999993</v>
      </c>
      <c r="Y72" s="17">
        <v>-4945878.3099999987</v>
      </c>
      <c r="Z72" s="21">
        <v>-2800000.0100000007</v>
      </c>
    </row>
    <row r="73" spans="7:26" x14ac:dyDescent="0.25">
      <c r="G73" s="8" t="s">
        <v>136</v>
      </c>
      <c r="H73" s="8"/>
      <c r="I73" s="6"/>
      <c r="J73" s="6"/>
      <c r="K73" s="6"/>
      <c r="L73" s="6"/>
      <c r="M73" s="6"/>
      <c r="N73" s="6"/>
      <c r="O73" s="6"/>
      <c r="P73" s="6"/>
      <c r="Q73" s="6"/>
      <c r="R73" s="6"/>
      <c r="S73" s="6"/>
      <c r="T73" s="6"/>
      <c r="U73" s="6"/>
      <c r="V73" s="6"/>
      <c r="W73" s="6"/>
      <c r="X73" s="6"/>
      <c r="Y73" s="6"/>
      <c r="Z73" s="6"/>
    </row>
  </sheetData>
  <mergeCells count="2">
    <mergeCell ref="G3:M4"/>
    <mergeCell ref="G6:M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80CA4-B632-4FF5-9794-D62A721B7901}">
  <sheetPr codeName="Ark6"/>
  <dimension ref="A1:CD33"/>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2" ht="15" hidden="1" customHeight="1" x14ac:dyDescent="0.25"/>
    <row r="2" spans="7:22" ht="10.5" customHeight="1" x14ac:dyDescent="0.25"/>
    <row r="3" spans="7:22" ht="15" customHeight="1" x14ac:dyDescent="0.25">
      <c r="G3" s="3" t="str">
        <f>titel</f>
        <v>Budgetforslag 2024</v>
      </c>
      <c r="H3" s="3"/>
      <c r="I3" s="3"/>
      <c r="J3" s="3"/>
      <c r="K3" s="3"/>
      <c r="L3" s="3"/>
      <c r="M3" s="3"/>
    </row>
    <row r="4" spans="7:22" ht="15" customHeight="1" thickBot="1" x14ac:dyDescent="0.3">
      <c r="G4" s="4"/>
      <c r="H4" s="4"/>
      <c r="I4" s="4"/>
      <c r="J4" s="4"/>
      <c r="K4" s="4"/>
      <c r="L4" s="4"/>
      <c r="M4" s="4"/>
    </row>
    <row r="5" spans="7:22" ht="15" customHeight="1" x14ac:dyDescent="0.25"/>
    <row r="6" spans="7:22" ht="15" customHeight="1" x14ac:dyDescent="0.25">
      <c r="G6" s="5" t="s">
        <v>4</v>
      </c>
      <c r="H6" s="5"/>
      <c r="I6" s="5"/>
      <c r="J6" s="5"/>
      <c r="K6" s="5"/>
      <c r="L6" s="5"/>
      <c r="M6" s="5"/>
    </row>
    <row r="7" spans="7:22" ht="15" customHeight="1" x14ac:dyDescent="0.25">
      <c r="G7" s="5"/>
      <c r="H7" s="5"/>
      <c r="I7" s="5"/>
      <c r="J7" s="5"/>
      <c r="K7" s="5"/>
      <c r="L7" s="5"/>
      <c r="M7" s="5"/>
    </row>
    <row r="10" spans="7:22" x14ac:dyDescent="0.25">
      <c r="G10" s="7" t="s">
        <v>4</v>
      </c>
      <c r="H10" s="8"/>
      <c r="I10" s="22" t="s">
        <v>68</v>
      </c>
      <c r="J10" s="23"/>
      <c r="K10" s="23"/>
      <c r="L10" s="23"/>
      <c r="M10" s="24"/>
      <c r="N10" s="22" t="s">
        <v>566</v>
      </c>
      <c r="O10" s="23"/>
      <c r="P10" s="23"/>
      <c r="Q10" s="23"/>
      <c r="R10" s="24"/>
      <c r="S10" s="22" t="s">
        <v>567</v>
      </c>
      <c r="T10" s="23"/>
      <c r="U10" s="23"/>
      <c r="V10" s="24"/>
    </row>
    <row r="11" spans="7:22" ht="30" x14ac:dyDescent="0.25">
      <c r="G11" s="9" t="s">
        <v>24</v>
      </c>
      <c r="H11" s="10" t="s">
        <v>25</v>
      </c>
      <c r="I11" s="25" t="s">
        <v>22</v>
      </c>
      <c r="J11" s="26" t="s">
        <v>26</v>
      </c>
      <c r="K11" s="26" t="s">
        <v>65</v>
      </c>
      <c r="L11" s="26" t="s">
        <v>81</v>
      </c>
      <c r="M11" s="27" t="s">
        <v>67</v>
      </c>
      <c r="N11" s="26" t="s">
        <v>22</v>
      </c>
      <c r="O11" s="26" t="s">
        <v>26</v>
      </c>
      <c r="P11" s="26" t="s">
        <v>65</v>
      </c>
      <c r="Q11" s="26" t="s">
        <v>81</v>
      </c>
      <c r="R11" s="27" t="s">
        <v>67</v>
      </c>
      <c r="S11" s="28" t="s">
        <v>22</v>
      </c>
      <c r="T11" s="29" t="s">
        <v>69</v>
      </c>
      <c r="U11" s="29" t="s">
        <v>70</v>
      </c>
      <c r="V11" s="30" t="s">
        <v>67</v>
      </c>
    </row>
    <row r="12" spans="7:22" x14ac:dyDescent="0.25">
      <c r="G12" s="11" t="s">
        <v>82</v>
      </c>
      <c r="H12" s="8" t="s">
        <v>137</v>
      </c>
      <c r="I12" s="11">
        <v>3678.5200000000004</v>
      </c>
      <c r="J12" s="8">
        <v>2427820.66</v>
      </c>
      <c r="K12" s="8">
        <v>0</v>
      </c>
      <c r="L12" s="8">
        <v>0</v>
      </c>
      <c r="M12" s="18">
        <v>2427820.66</v>
      </c>
      <c r="N12" s="8">
        <v>1870.05</v>
      </c>
      <c r="O12" s="8">
        <v>1332243.0899999999</v>
      </c>
      <c r="P12" s="8">
        <v>0</v>
      </c>
      <c r="Q12" s="8">
        <v>0</v>
      </c>
      <c r="R12" s="18">
        <v>1332243.0899999999</v>
      </c>
      <c r="S12" s="8">
        <v>-1808.47</v>
      </c>
      <c r="T12" s="8">
        <v>65489.49</v>
      </c>
      <c r="U12" s="8">
        <v>-1161067.06</v>
      </c>
      <c r="V12" s="18">
        <v>-1095577.57</v>
      </c>
    </row>
    <row r="13" spans="7:22" x14ac:dyDescent="0.25">
      <c r="G13" s="12"/>
      <c r="H13" s="6" t="s">
        <v>138</v>
      </c>
      <c r="I13" s="12">
        <v>304.16999999999996</v>
      </c>
      <c r="J13" s="6">
        <v>241215.27999999997</v>
      </c>
      <c r="K13" s="6">
        <v>0</v>
      </c>
      <c r="L13" s="6">
        <v>0</v>
      </c>
      <c r="M13" s="19">
        <v>241215.27999999997</v>
      </c>
      <c r="N13" s="6">
        <v>175.15000000000003</v>
      </c>
      <c r="O13" s="6">
        <v>148294.04999999999</v>
      </c>
      <c r="P13" s="6">
        <v>0</v>
      </c>
      <c r="Q13" s="6">
        <v>0</v>
      </c>
      <c r="R13" s="19">
        <v>148294.04999999999</v>
      </c>
      <c r="S13" s="6">
        <v>-129.02000000000001</v>
      </c>
      <c r="T13" s="6">
        <v>6919.13</v>
      </c>
      <c r="U13" s="6">
        <v>-99840.36</v>
      </c>
      <c r="V13" s="19">
        <v>-92921.23</v>
      </c>
    </row>
    <row r="14" spans="7:22" x14ac:dyDescent="0.25">
      <c r="G14" s="12"/>
      <c r="H14" s="6" t="s">
        <v>139</v>
      </c>
      <c r="I14" s="12">
        <v>1000.6</v>
      </c>
      <c r="J14" s="6">
        <v>710919.89999999991</v>
      </c>
      <c r="K14" s="6">
        <v>0</v>
      </c>
      <c r="L14" s="6">
        <v>0</v>
      </c>
      <c r="M14" s="19">
        <v>710919.89999999991</v>
      </c>
      <c r="N14" s="6">
        <v>483.47</v>
      </c>
      <c r="O14" s="6">
        <v>374635.25</v>
      </c>
      <c r="P14" s="6">
        <v>0</v>
      </c>
      <c r="Q14" s="6">
        <v>0</v>
      </c>
      <c r="R14" s="19">
        <v>374635.25</v>
      </c>
      <c r="S14" s="6">
        <v>-517.13</v>
      </c>
      <c r="T14" s="6">
        <v>18416.060000000001</v>
      </c>
      <c r="U14" s="6">
        <v>-354700.71</v>
      </c>
      <c r="V14" s="19">
        <v>-336284.65</v>
      </c>
    </row>
    <row r="15" spans="7:22" x14ac:dyDescent="0.25">
      <c r="G15" s="12"/>
      <c r="H15" s="6" t="s">
        <v>568</v>
      </c>
      <c r="I15" s="12">
        <v>0</v>
      </c>
      <c r="J15" s="6">
        <v>0</v>
      </c>
      <c r="K15" s="6">
        <v>0</v>
      </c>
      <c r="L15" s="6">
        <v>0</v>
      </c>
      <c r="M15" s="19">
        <v>0</v>
      </c>
      <c r="N15" s="6">
        <v>826.14999999999986</v>
      </c>
      <c r="O15" s="6">
        <v>637698.38</v>
      </c>
      <c r="P15" s="6">
        <v>0</v>
      </c>
      <c r="Q15" s="6">
        <v>0</v>
      </c>
      <c r="R15" s="19">
        <v>637698.38</v>
      </c>
      <c r="S15" s="6">
        <v>826.15</v>
      </c>
      <c r="T15" s="6">
        <v>31347.54</v>
      </c>
      <c r="U15" s="6">
        <v>606350.84</v>
      </c>
      <c r="V15" s="19">
        <v>637698.38</v>
      </c>
    </row>
    <row r="16" spans="7:22" x14ac:dyDescent="0.25">
      <c r="G16" s="12"/>
      <c r="H16" s="6" t="s">
        <v>140</v>
      </c>
      <c r="I16" s="12">
        <v>1516.14</v>
      </c>
      <c r="J16" s="6">
        <v>1077955.2399999998</v>
      </c>
      <c r="K16" s="6">
        <v>0</v>
      </c>
      <c r="L16" s="6">
        <v>0</v>
      </c>
      <c r="M16" s="19">
        <v>1077955.2399999998</v>
      </c>
      <c r="N16" s="6">
        <v>692.91000000000008</v>
      </c>
      <c r="O16" s="6">
        <v>535930.35</v>
      </c>
      <c r="P16" s="6">
        <v>0</v>
      </c>
      <c r="Q16" s="6">
        <v>0</v>
      </c>
      <c r="R16" s="19">
        <v>535930.35</v>
      </c>
      <c r="S16" s="6">
        <v>-823.23</v>
      </c>
      <c r="T16" s="6">
        <v>26344.89</v>
      </c>
      <c r="U16" s="6">
        <v>-568369.78</v>
      </c>
      <c r="V16" s="19">
        <v>-542024.89</v>
      </c>
    </row>
    <row r="17" spans="7:22" x14ac:dyDescent="0.25">
      <c r="G17" s="12"/>
      <c r="H17" s="6" t="s">
        <v>141</v>
      </c>
      <c r="I17" s="12">
        <v>3952.62</v>
      </c>
      <c r="J17" s="6">
        <v>2850348.77</v>
      </c>
      <c r="K17" s="6">
        <v>0</v>
      </c>
      <c r="L17" s="6">
        <v>0</v>
      </c>
      <c r="M17" s="19">
        <v>2850348.77</v>
      </c>
      <c r="N17" s="6">
        <v>1073.56</v>
      </c>
      <c r="O17" s="6">
        <v>822021.9</v>
      </c>
      <c r="P17" s="6">
        <v>0</v>
      </c>
      <c r="Q17" s="6">
        <v>0</v>
      </c>
      <c r="R17" s="19">
        <v>822021.9</v>
      </c>
      <c r="S17" s="6">
        <v>-2879.06</v>
      </c>
      <c r="T17" s="6">
        <v>40408.379999999997</v>
      </c>
      <c r="U17" s="6">
        <v>-2068735.25</v>
      </c>
      <c r="V17" s="19">
        <v>-2028326.87</v>
      </c>
    </row>
    <row r="18" spans="7:22" x14ac:dyDescent="0.25">
      <c r="G18" s="12"/>
      <c r="H18" s="6" t="s">
        <v>142</v>
      </c>
      <c r="I18" s="12">
        <v>3858.11</v>
      </c>
      <c r="J18" s="6">
        <v>2723881.59</v>
      </c>
      <c r="K18" s="6">
        <v>0</v>
      </c>
      <c r="L18" s="6">
        <v>0</v>
      </c>
      <c r="M18" s="19">
        <v>2723881.59</v>
      </c>
      <c r="N18" s="6">
        <v>1903.85</v>
      </c>
      <c r="O18" s="6">
        <v>1440261.9100000001</v>
      </c>
      <c r="P18" s="6">
        <v>0</v>
      </c>
      <c r="Q18" s="6">
        <v>0</v>
      </c>
      <c r="R18" s="19">
        <v>1440261.9100000001</v>
      </c>
      <c r="S18" s="6">
        <v>-1954.26</v>
      </c>
      <c r="T18" s="6">
        <v>70799.39</v>
      </c>
      <c r="U18" s="6">
        <v>-1354419.0699999998</v>
      </c>
      <c r="V18" s="19">
        <v>-1283619.68</v>
      </c>
    </row>
    <row r="19" spans="7:22" x14ac:dyDescent="0.25">
      <c r="G19" s="12"/>
      <c r="H19" s="6" t="s">
        <v>143</v>
      </c>
      <c r="I19" s="12">
        <v>1124.47</v>
      </c>
      <c r="J19" s="6">
        <v>795514.77</v>
      </c>
      <c r="K19" s="6">
        <v>0</v>
      </c>
      <c r="L19" s="6">
        <v>0</v>
      </c>
      <c r="M19" s="19">
        <v>795514.77</v>
      </c>
      <c r="N19" s="6">
        <v>552.53</v>
      </c>
      <c r="O19" s="6">
        <v>430609.49</v>
      </c>
      <c r="P19" s="6">
        <v>0</v>
      </c>
      <c r="Q19" s="6">
        <v>0</v>
      </c>
      <c r="R19" s="19">
        <v>430609.49</v>
      </c>
      <c r="S19" s="6">
        <v>-571.94000000000005</v>
      </c>
      <c r="T19" s="6">
        <v>21167.599999999999</v>
      </c>
      <c r="U19" s="6">
        <v>-386072.88</v>
      </c>
      <c r="V19" s="19">
        <v>-364905.28</v>
      </c>
    </row>
    <row r="20" spans="7:22" x14ac:dyDescent="0.25">
      <c r="G20" s="12"/>
      <c r="H20" s="6" t="s">
        <v>144</v>
      </c>
      <c r="I20" s="12">
        <v>1627.99</v>
      </c>
      <c r="J20" s="6">
        <v>1075884.1500000001</v>
      </c>
      <c r="K20" s="6">
        <v>0</v>
      </c>
      <c r="L20" s="6">
        <v>0</v>
      </c>
      <c r="M20" s="19">
        <v>1075884.1500000001</v>
      </c>
      <c r="N20" s="6">
        <v>803.5</v>
      </c>
      <c r="O20" s="6">
        <v>568226.59999999986</v>
      </c>
      <c r="P20" s="6">
        <v>0</v>
      </c>
      <c r="Q20" s="6">
        <v>0</v>
      </c>
      <c r="R20" s="19">
        <v>568226.59999999986</v>
      </c>
      <c r="S20" s="6">
        <v>-824.49</v>
      </c>
      <c r="T20" s="6">
        <v>27932.48</v>
      </c>
      <c r="U20" s="6">
        <v>-535590.03</v>
      </c>
      <c r="V20" s="19">
        <v>-507657.55</v>
      </c>
    </row>
    <row r="21" spans="7:22" x14ac:dyDescent="0.25">
      <c r="G21" s="12"/>
      <c r="H21" s="6" t="s">
        <v>145</v>
      </c>
      <c r="I21" s="12">
        <v>1417.88</v>
      </c>
      <c r="J21" s="6">
        <v>933707.0199999999</v>
      </c>
      <c r="K21" s="6">
        <v>0</v>
      </c>
      <c r="L21" s="6">
        <v>0</v>
      </c>
      <c r="M21" s="19">
        <v>933707.0199999999</v>
      </c>
      <c r="N21" s="6">
        <v>686.49999999999989</v>
      </c>
      <c r="O21" s="6">
        <v>483394.75000000006</v>
      </c>
      <c r="P21" s="6">
        <v>0</v>
      </c>
      <c r="Q21" s="6">
        <v>0</v>
      </c>
      <c r="R21" s="19">
        <v>483394.75000000006</v>
      </c>
      <c r="S21" s="6">
        <v>-731.38</v>
      </c>
      <c r="T21" s="6">
        <v>23762.39</v>
      </c>
      <c r="U21" s="6">
        <v>-474074.66000000003</v>
      </c>
      <c r="V21" s="19">
        <v>-450312.27</v>
      </c>
    </row>
    <row r="22" spans="7:22" x14ac:dyDescent="0.25">
      <c r="G22" s="13" t="s">
        <v>98</v>
      </c>
      <c r="H22" s="14"/>
      <c r="I22" s="13">
        <v>18480.500000000004</v>
      </c>
      <c r="J22" s="14">
        <v>12837247.379999999</v>
      </c>
      <c r="K22" s="14">
        <v>0</v>
      </c>
      <c r="L22" s="14">
        <v>0</v>
      </c>
      <c r="M22" s="20">
        <v>12837247.379999999</v>
      </c>
      <c r="N22" s="14">
        <v>9067.6699999999983</v>
      </c>
      <c r="O22" s="14">
        <v>6773315.7699999996</v>
      </c>
      <c r="P22" s="14">
        <v>0</v>
      </c>
      <c r="Q22" s="14">
        <v>0</v>
      </c>
      <c r="R22" s="20">
        <v>6773315.7699999996</v>
      </c>
      <c r="S22" s="14">
        <v>-9412.83</v>
      </c>
      <c r="T22" s="14">
        <v>332587.34999999998</v>
      </c>
      <c r="U22" s="14">
        <v>-6396518.9600000009</v>
      </c>
      <c r="V22" s="20">
        <v>-6063931.6099999994</v>
      </c>
    </row>
    <row r="23" spans="7:22" x14ac:dyDescent="0.25">
      <c r="G23" s="12"/>
      <c r="H23" s="6"/>
      <c r="I23" s="12"/>
      <c r="J23" s="6"/>
      <c r="K23" s="6"/>
      <c r="L23" s="6"/>
      <c r="M23" s="19"/>
      <c r="N23" s="6"/>
      <c r="O23" s="6"/>
      <c r="P23" s="6"/>
      <c r="Q23" s="6"/>
      <c r="R23" s="19"/>
      <c r="S23" s="6"/>
      <c r="T23" s="6"/>
      <c r="U23" s="6"/>
      <c r="V23" s="19"/>
    </row>
    <row r="24" spans="7:22" x14ac:dyDescent="0.25">
      <c r="G24" s="12" t="s">
        <v>27</v>
      </c>
      <c r="H24" s="6" t="s">
        <v>146</v>
      </c>
      <c r="I24" s="12">
        <v>4795.6100000000006</v>
      </c>
      <c r="J24" s="6">
        <v>3764828.5100000002</v>
      </c>
      <c r="K24" s="6">
        <v>0</v>
      </c>
      <c r="L24" s="6">
        <v>0</v>
      </c>
      <c r="M24" s="19">
        <v>3764828.5100000002</v>
      </c>
      <c r="N24" s="6">
        <v>4714.7</v>
      </c>
      <c r="O24" s="6">
        <v>3880554.23</v>
      </c>
      <c r="P24" s="6">
        <v>0</v>
      </c>
      <c r="Q24" s="6">
        <v>0</v>
      </c>
      <c r="R24" s="19">
        <v>3880554.23</v>
      </c>
      <c r="S24" s="6">
        <v>-80.91</v>
      </c>
      <c r="T24" s="6">
        <v>145864.79999999999</v>
      </c>
      <c r="U24" s="6">
        <v>-30139.079999999987</v>
      </c>
      <c r="V24" s="19">
        <v>115725.72</v>
      </c>
    </row>
    <row r="25" spans="7:22" x14ac:dyDescent="0.25">
      <c r="G25" s="12"/>
      <c r="H25" s="6" t="s">
        <v>147</v>
      </c>
      <c r="I25" s="12">
        <v>1959.7700000000002</v>
      </c>
      <c r="J25" s="6">
        <v>1371307.2200000002</v>
      </c>
      <c r="K25" s="6">
        <v>0</v>
      </c>
      <c r="L25" s="6">
        <v>0</v>
      </c>
      <c r="M25" s="19">
        <v>1371307.2200000002</v>
      </c>
      <c r="N25" s="6">
        <v>1992.54</v>
      </c>
      <c r="O25" s="6">
        <v>1532130</v>
      </c>
      <c r="P25" s="6">
        <v>0</v>
      </c>
      <c r="Q25" s="6">
        <v>0</v>
      </c>
      <c r="R25" s="19">
        <v>1532130</v>
      </c>
      <c r="S25" s="6">
        <v>32.770000000000003</v>
      </c>
      <c r="T25" s="6">
        <v>75315.38</v>
      </c>
      <c r="U25" s="6">
        <v>85507.4</v>
      </c>
      <c r="V25" s="19">
        <v>160822.78</v>
      </c>
    </row>
    <row r="26" spans="7:22" x14ac:dyDescent="0.25">
      <c r="G26" s="13" t="s">
        <v>38</v>
      </c>
      <c r="H26" s="14"/>
      <c r="I26" s="13">
        <v>6755.380000000001</v>
      </c>
      <c r="J26" s="14">
        <v>5136135.7300000004</v>
      </c>
      <c r="K26" s="14">
        <v>0</v>
      </c>
      <c r="L26" s="14">
        <v>0</v>
      </c>
      <c r="M26" s="20">
        <v>5136135.7300000004</v>
      </c>
      <c r="N26" s="14">
        <v>6707.24</v>
      </c>
      <c r="O26" s="14">
        <v>5412684.2300000004</v>
      </c>
      <c r="P26" s="14">
        <v>0</v>
      </c>
      <c r="Q26" s="14">
        <v>0</v>
      </c>
      <c r="R26" s="20">
        <v>5412684.2300000004</v>
      </c>
      <c r="S26" s="14">
        <v>-48.139999999999993</v>
      </c>
      <c r="T26" s="14">
        <v>221180.18</v>
      </c>
      <c r="U26" s="14">
        <v>55368.320000000007</v>
      </c>
      <c r="V26" s="20">
        <v>276548.5</v>
      </c>
    </row>
    <row r="27" spans="7:22" x14ac:dyDescent="0.25">
      <c r="G27" s="12"/>
      <c r="H27" s="6"/>
      <c r="I27" s="12"/>
      <c r="J27" s="6"/>
      <c r="K27" s="6"/>
      <c r="L27" s="6"/>
      <c r="M27" s="19"/>
      <c r="N27" s="6"/>
      <c r="O27" s="6"/>
      <c r="P27" s="6"/>
      <c r="Q27" s="6"/>
      <c r="R27" s="19"/>
      <c r="S27" s="6"/>
      <c r="T27" s="6"/>
      <c r="U27" s="6"/>
      <c r="V27" s="19"/>
    </row>
    <row r="28" spans="7:22" x14ac:dyDescent="0.25">
      <c r="G28" s="12" t="s">
        <v>28</v>
      </c>
      <c r="H28" s="6" t="s">
        <v>39</v>
      </c>
      <c r="I28" s="12">
        <v>0</v>
      </c>
      <c r="J28" s="6">
        <v>0</v>
      </c>
      <c r="K28" s="6">
        <v>3060.91</v>
      </c>
      <c r="L28" s="6">
        <v>0</v>
      </c>
      <c r="M28" s="19">
        <v>3060.91</v>
      </c>
      <c r="N28" s="6">
        <v>0</v>
      </c>
      <c r="O28" s="6">
        <v>0</v>
      </c>
      <c r="P28" s="6">
        <v>0</v>
      </c>
      <c r="Q28" s="6">
        <v>0</v>
      </c>
      <c r="R28" s="19">
        <v>0</v>
      </c>
      <c r="S28" s="6">
        <v>0</v>
      </c>
      <c r="T28" s="6">
        <v>0</v>
      </c>
      <c r="U28" s="6">
        <v>-3060.91</v>
      </c>
      <c r="V28" s="19">
        <v>-3060.91</v>
      </c>
    </row>
    <row r="29" spans="7:22" x14ac:dyDescent="0.25">
      <c r="G29" s="12"/>
      <c r="H29" s="6" t="s">
        <v>40</v>
      </c>
      <c r="I29" s="12">
        <v>0</v>
      </c>
      <c r="J29" s="6">
        <v>0</v>
      </c>
      <c r="K29" s="6">
        <v>0</v>
      </c>
      <c r="L29" s="6">
        <v>104555.98</v>
      </c>
      <c r="M29" s="19">
        <v>104555.98</v>
      </c>
      <c r="N29" s="6">
        <v>0</v>
      </c>
      <c r="O29" s="6">
        <v>0</v>
      </c>
      <c r="P29" s="6">
        <v>0</v>
      </c>
      <c r="Q29" s="6">
        <v>60000</v>
      </c>
      <c r="R29" s="19">
        <v>60000</v>
      </c>
      <c r="S29" s="6">
        <v>0</v>
      </c>
      <c r="T29" s="6">
        <v>2949.44</v>
      </c>
      <c r="U29" s="6">
        <v>-47505.420000000006</v>
      </c>
      <c r="V29" s="19">
        <v>-44555.98</v>
      </c>
    </row>
    <row r="30" spans="7:22" x14ac:dyDescent="0.25">
      <c r="G30" s="13" t="s">
        <v>41</v>
      </c>
      <c r="H30" s="14"/>
      <c r="I30" s="13">
        <v>0</v>
      </c>
      <c r="J30" s="14">
        <v>0</v>
      </c>
      <c r="K30" s="14">
        <v>3060.91</v>
      </c>
      <c r="L30" s="14">
        <v>104555.98</v>
      </c>
      <c r="M30" s="20">
        <v>107616.89</v>
      </c>
      <c r="N30" s="14">
        <v>0</v>
      </c>
      <c r="O30" s="14">
        <v>0</v>
      </c>
      <c r="P30" s="14">
        <v>0</v>
      </c>
      <c r="Q30" s="14">
        <v>60000</v>
      </c>
      <c r="R30" s="20">
        <v>60000</v>
      </c>
      <c r="S30" s="14">
        <v>0</v>
      </c>
      <c r="T30" s="14">
        <v>2949.44</v>
      </c>
      <c r="U30" s="14">
        <v>-50566.33</v>
      </c>
      <c r="V30" s="20">
        <v>-47616.89</v>
      </c>
    </row>
    <row r="31" spans="7:22" x14ac:dyDescent="0.25">
      <c r="G31" s="12"/>
      <c r="H31" s="6"/>
      <c r="I31" s="12"/>
      <c r="J31" s="6"/>
      <c r="K31" s="6"/>
      <c r="L31" s="6"/>
      <c r="M31" s="19"/>
      <c r="N31" s="6"/>
      <c r="O31" s="6"/>
      <c r="P31" s="6"/>
      <c r="Q31" s="6"/>
      <c r="R31" s="19"/>
      <c r="S31" s="6"/>
      <c r="T31" s="6"/>
      <c r="U31" s="6"/>
      <c r="V31" s="19"/>
    </row>
    <row r="32" spans="7:22" x14ac:dyDescent="0.25">
      <c r="G32" s="15" t="s">
        <v>148</v>
      </c>
      <c r="H32" s="16"/>
      <c r="I32" s="15">
        <v>25235.880000000005</v>
      </c>
      <c r="J32" s="17">
        <v>17973383.109999999</v>
      </c>
      <c r="K32" s="17">
        <v>3060.91</v>
      </c>
      <c r="L32" s="17">
        <v>104555.98</v>
      </c>
      <c r="M32" s="21">
        <v>18081000</v>
      </c>
      <c r="N32" s="17">
        <v>15774.91</v>
      </c>
      <c r="O32" s="17">
        <v>12186000</v>
      </c>
      <c r="P32" s="17">
        <v>0</v>
      </c>
      <c r="Q32" s="17">
        <v>60000</v>
      </c>
      <c r="R32" s="21">
        <v>12246000</v>
      </c>
      <c r="S32" s="17">
        <v>-9460.9699999999993</v>
      </c>
      <c r="T32" s="17">
        <v>556716.97</v>
      </c>
      <c r="U32" s="17">
        <v>-6391716.9700000007</v>
      </c>
      <c r="V32" s="21">
        <v>-5835000</v>
      </c>
    </row>
    <row r="33" spans="7:22" x14ac:dyDescent="0.25">
      <c r="G33" s="8" t="s">
        <v>19</v>
      </c>
      <c r="H33" s="8"/>
      <c r="I33" s="6"/>
      <c r="J33" s="6"/>
      <c r="K33" s="6"/>
      <c r="L33" s="6"/>
      <c r="M33" s="6"/>
      <c r="N33" s="6"/>
      <c r="O33" s="6"/>
      <c r="P33" s="6"/>
      <c r="Q33" s="6"/>
      <c r="R33" s="6"/>
      <c r="S33" s="6"/>
      <c r="T33" s="6"/>
      <c r="U33" s="6"/>
      <c r="V33" s="6"/>
    </row>
  </sheetData>
  <mergeCells count="2">
    <mergeCell ref="G3:M4"/>
    <mergeCell ref="G6:M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CBB2-AF2C-4D17-8087-83448BC2F772}">
  <sheetPr codeName="Ark7"/>
  <dimension ref="A1:CD84"/>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4" ht="15" hidden="1" customHeight="1" x14ac:dyDescent="0.25"/>
    <row r="2" spans="7:24" ht="10.5" customHeight="1" x14ac:dyDescent="0.25"/>
    <row r="3" spans="7:24" ht="15" customHeight="1" x14ac:dyDescent="0.25">
      <c r="G3" s="3" t="str">
        <f>titel</f>
        <v>Budgetforslag 2024</v>
      </c>
      <c r="H3" s="3"/>
      <c r="I3" s="3"/>
      <c r="J3" s="3"/>
      <c r="K3" s="3"/>
      <c r="L3" s="3"/>
      <c r="M3" s="3"/>
    </row>
    <row r="4" spans="7:24" ht="15" customHeight="1" thickBot="1" x14ac:dyDescent="0.3">
      <c r="G4" s="4"/>
      <c r="H4" s="4"/>
      <c r="I4" s="4"/>
      <c r="J4" s="4"/>
      <c r="K4" s="4"/>
      <c r="L4" s="4"/>
      <c r="M4" s="4"/>
    </row>
    <row r="5" spans="7:24" ht="15" customHeight="1" x14ac:dyDescent="0.25"/>
    <row r="6" spans="7:24" ht="15" customHeight="1" x14ac:dyDescent="0.25">
      <c r="G6" s="5" t="s">
        <v>5</v>
      </c>
      <c r="H6" s="5"/>
      <c r="I6" s="5"/>
      <c r="J6" s="5"/>
      <c r="K6" s="5"/>
      <c r="L6" s="5"/>
      <c r="M6" s="5"/>
    </row>
    <row r="7" spans="7:24" ht="15" customHeight="1" x14ac:dyDescent="0.25">
      <c r="G7" s="5"/>
      <c r="H7" s="5"/>
      <c r="I7" s="5"/>
      <c r="J7" s="5"/>
      <c r="K7" s="5"/>
      <c r="L7" s="5"/>
      <c r="M7" s="5"/>
    </row>
    <row r="10" spans="7:24" x14ac:dyDescent="0.25">
      <c r="G10" s="7" t="s">
        <v>5</v>
      </c>
      <c r="H10" s="8"/>
      <c r="I10" s="22" t="s">
        <v>68</v>
      </c>
      <c r="J10" s="23"/>
      <c r="K10" s="23"/>
      <c r="L10" s="23"/>
      <c r="M10" s="23"/>
      <c r="N10" s="24"/>
      <c r="O10" s="22" t="s">
        <v>566</v>
      </c>
      <c r="P10" s="23"/>
      <c r="Q10" s="23"/>
      <c r="R10" s="23"/>
      <c r="S10" s="23"/>
      <c r="T10" s="24"/>
      <c r="U10" s="22" t="s">
        <v>567</v>
      </c>
      <c r="V10" s="23"/>
      <c r="W10" s="23"/>
      <c r="X10" s="24"/>
    </row>
    <row r="11" spans="7:24" ht="30" x14ac:dyDescent="0.25">
      <c r="G11" s="9" t="s">
        <v>24</v>
      </c>
      <c r="H11" s="10" t="s">
        <v>25</v>
      </c>
      <c r="I11" s="25" t="s">
        <v>22</v>
      </c>
      <c r="J11" s="26" t="s">
        <v>26</v>
      </c>
      <c r="K11" s="26" t="s">
        <v>80</v>
      </c>
      <c r="L11" s="26" t="s">
        <v>65</v>
      </c>
      <c r="M11" s="26" t="s">
        <v>81</v>
      </c>
      <c r="N11" s="27" t="s">
        <v>67</v>
      </c>
      <c r="O11" s="26" t="s">
        <v>22</v>
      </c>
      <c r="P11" s="26" t="s">
        <v>26</v>
      </c>
      <c r="Q11" s="26" t="s">
        <v>80</v>
      </c>
      <c r="R11" s="26" t="s">
        <v>65</v>
      </c>
      <c r="S11" s="26" t="s">
        <v>81</v>
      </c>
      <c r="T11" s="27" t="s">
        <v>67</v>
      </c>
      <c r="U11" s="28" t="s">
        <v>22</v>
      </c>
      <c r="V11" s="29" t="s">
        <v>69</v>
      </c>
      <c r="W11" s="29" t="s">
        <v>70</v>
      </c>
      <c r="X11" s="30" t="s">
        <v>67</v>
      </c>
    </row>
    <row r="12" spans="7:24" x14ac:dyDescent="0.25">
      <c r="G12" s="11" t="s">
        <v>82</v>
      </c>
      <c r="H12" s="8" t="s">
        <v>149</v>
      </c>
      <c r="I12" s="11">
        <v>4498.22</v>
      </c>
      <c r="J12" s="8">
        <v>3468636.02</v>
      </c>
      <c r="K12" s="8">
        <v>0</v>
      </c>
      <c r="L12" s="8">
        <v>0</v>
      </c>
      <c r="M12" s="8">
        <v>0</v>
      </c>
      <c r="N12" s="18">
        <v>3468636.02</v>
      </c>
      <c r="O12" s="8">
        <v>7347.4199999999992</v>
      </c>
      <c r="P12" s="8">
        <v>5393721.0199999996</v>
      </c>
      <c r="Q12" s="8">
        <v>423718.76423724787</v>
      </c>
      <c r="R12" s="8">
        <v>0</v>
      </c>
      <c r="S12" s="8">
        <v>0</v>
      </c>
      <c r="T12" s="18">
        <v>5817439.784237247</v>
      </c>
      <c r="U12" s="8">
        <v>2849.2</v>
      </c>
      <c r="V12" s="8">
        <v>242709.38</v>
      </c>
      <c r="W12" s="8">
        <v>2106094.38</v>
      </c>
      <c r="X12" s="18">
        <v>2348803.7599999998</v>
      </c>
    </row>
    <row r="13" spans="7:24" x14ac:dyDescent="0.25">
      <c r="G13" s="12"/>
      <c r="H13" s="6" t="s">
        <v>150</v>
      </c>
      <c r="I13" s="12">
        <v>1910.03</v>
      </c>
      <c r="J13" s="6">
        <v>1472238.6500000001</v>
      </c>
      <c r="K13" s="6">
        <v>0</v>
      </c>
      <c r="L13" s="6">
        <v>0</v>
      </c>
      <c r="M13" s="6">
        <v>0</v>
      </c>
      <c r="N13" s="19">
        <v>1472238.6500000001</v>
      </c>
      <c r="O13" s="6">
        <v>0</v>
      </c>
      <c r="P13" s="6">
        <v>0</v>
      </c>
      <c r="Q13" s="6">
        <v>0</v>
      </c>
      <c r="R13" s="6">
        <v>0</v>
      </c>
      <c r="S13" s="6">
        <v>0</v>
      </c>
      <c r="T13" s="19">
        <v>0</v>
      </c>
      <c r="U13" s="6">
        <v>-1910.03</v>
      </c>
      <c r="V13" s="6">
        <v>0</v>
      </c>
      <c r="W13" s="6">
        <v>-1472238.65</v>
      </c>
      <c r="X13" s="19">
        <v>-1472238.65</v>
      </c>
    </row>
    <row r="14" spans="7:24" x14ac:dyDescent="0.25">
      <c r="G14" s="12"/>
      <c r="H14" s="6" t="s">
        <v>151</v>
      </c>
      <c r="I14" s="12">
        <v>165.32999999999998</v>
      </c>
      <c r="J14" s="6">
        <v>123910.46999999999</v>
      </c>
      <c r="K14" s="6">
        <v>0</v>
      </c>
      <c r="L14" s="6">
        <v>236084.86</v>
      </c>
      <c r="M14" s="6">
        <v>0</v>
      </c>
      <c r="N14" s="19">
        <v>359995.32999999996</v>
      </c>
      <c r="O14" s="6">
        <v>435.99</v>
      </c>
      <c r="P14" s="6">
        <v>347009.45</v>
      </c>
      <c r="Q14" s="6">
        <v>25081.445753396885</v>
      </c>
      <c r="R14" s="6">
        <v>0</v>
      </c>
      <c r="S14" s="6">
        <v>0</v>
      </c>
      <c r="T14" s="19">
        <v>372090.89575339691</v>
      </c>
      <c r="U14" s="6">
        <v>270.66000000000003</v>
      </c>
      <c r="V14" s="6">
        <v>15524.01</v>
      </c>
      <c r="W14" s="6">
        <v>-3428.4400000000005</v>
      </c>
      <c r="X14" s="19">
        <v>12095.57</v>
      </c>
    </row>
    <row r="15" spans="7:24" x14ac:dyDescent="0.25">
      <c r="G15" s="12"/>
      <c r="H15" s="6" t="s">
        <v>152</v>
      </c>
      <c r="I15" s="12">
        <v>197.89</v>
      </c>
      <c r="J15" s="6">
        <v>168310.66999999998</v>
      </c>
      <c r="K15" s="6">
        <v>10871.1670378528</v>
      </c>
      <c r="L15" s="6">
        <v>0</v>
      </c>
      <c r="M15" s="6">
        <v>0</v>
      </c>
      <c r="N15" s="19">
        <v>179181.83703785279</v>
      </c>
      <c r="O15" s="6">
        <v>0</v>
      </c>
      <c r="P15" s="6">
        <v>0</v>
      </c>
      <c r="Q15" s="6">
        <v>0</v>
      </c>
      <c r="R15" s="6">
        <v>0</v>
      </c>
      <c r="S15" s="6">
        <v>0</v>
      </c>
      <c r="T15" s="19">
        <v>0</v>
      </c>
      <c r="U15" s="6">
        <v>-197.89</v>
      </c>
      <c r="V15" s="6">
        <v>0</v>
      </c>
      <c r="W15" s="6">
        <v>-179181.84</v>
      </c>
      <c r="X15" s="19">
        <v>-179181.84</v>
      </c>
    </row>
    <row r="16" spans="7:24" x14ac:dyDescent="0.25">
      <c r="G16" s="12"/>
      <c r="H16" s="6" t="s">
        <v>153</v>
      </c>
      <c r="I16" s="12">
        <v>814.57</v>
      </c>
      <c r="J16" s="6">
        <v>626476.22</v>
      </c>
      <c r="K16" s="6">
        <v>0</v>
      </c>
      <c r="L16" s="6">
        <v>0</v>
      </c>
      <c r="M16" s="6">
        <v>0</v>
      </c>
      <c r="N16" s="19">
        <v>626476.22</v>
      </c>
      <c r="O16" s="6">
        <v>0</v>
      </c>
      <c r="P16" s="6">
        <v>0</v>
      </c>
      <c r="Q16" s="6">
        <v>0</v>
      </c>
      <c r="R16" s="6">
        <v>0</v>
      </c>
      <c r="S16" s="6">
        <v>0</v>
      </c>
      <c r="T16" s="19">
        <v>0</v>
      </c>
      <c r="U16" s="6">
        <v>-814.57</v>
      </c>
      <c r="V16" s="6">
        <v>0</v>
      </c>
      <c r="W16" s="6">
        <v>-626476.22</v>
      </c>
      <c r="X16" s="19">
        <v>-626476.22</v>
      </c>
    </row>
    <row r="17" spans="7:24" x14ac:dyDescent="0.25">
      <c r="G17" s="12"/>
      <c r="H17" s="6" t="s">
        <v>154</v>
      </c>
      <c r="I17" s="12">
        <v>1804.53</v>
      </c>
      <c r="J17" s="6">
        <v>1392221.38</v>
      </c>
      <c r="K17" s="6">
        <v>0</v>
      </c>
      <c r="L17" s="6">
        <v>0</v>
      </c>
      <c r="M17" s="6">
        <v>0</v>
      </c>
      <c r="N17" s="19">
        <v>1392221.38</v>
      </c>
      <c r="O17" s="6">
        <v>3806.2300000000005</v>
      </c>
      <c r="P17" s="6">
        <v>2801858.8000000003</v>
      </c>
      <c r="Q17" s="6">
        <v>219635.70356409749</v>
      </c>
      <c r="R17" s="6">
        <v>0</v>
      </c>
      <c r="S17" s="6">
        <v>0</v>
      </c>
      <c r="T17" s="19">
        <v>3021494.5035640979</v>
      </c>
      <c r="U17" s="6">
        <v>2001.7</v>
      </c>
      <c r="V17" s="6">
        <v>126059.75</v>
      </c>
      <c r="W17" s="6">
        <v>1503213.37</v>
      </c>
      <c r="X17" s="19">
        <v>1629273.12</v>
      </c>
    </row>
    <row r="18" spans="7:24" x14ac:dyDescent="0.25">
      <c r="G18" s="12"/>
      <c r="H18" s="6" t="s">
        <v>155</v>
      </c>
      <c r="I18" s="12">
        <v>1983.0300000000007</v>
      </c>
      <c r="J18" s="6">
        <v>1386090.21</v>
      </c>
      <c r="K18" s="6">
        <v>108938.55359580193</v>
      </c>
      <c r="L18" s="6">
        <v>0</v>
      </c>
      <c r="M18" s="6">
        <v>0</v>
      </c>
      <c r="N18" s="19">
        <v>1495028.7635958018</v>
      </c>
      <c r="O18" s="6">
        <v>0</v>
      </c>
      <c r="P18" s="6">
        <v>0</v>
      </c>
      <c r="Q18" s="6">
        <v>0</v>
      </c>
      <c r="R18" s="6">
        <v>0</v>
      </c>
      <c r="S18" s="6">
        <v>0</v>
      </c>
      <c r="T18" s="19">
        <v>0</v>
      </c>
      <c r="U18" s="6">
        <v>-1983.03</v>
      </c>
      <c r="V18" s="6">
        <v>0</v>
      </c>
      <c r="W18" s="6">
        <v>-1495028.76</v>
      </c>
      <c r="X18" s="19">
        <v>-1495028.76</v>
      </c>
    </row>
    <row r="19" spans="7:24" x14ac:dyDescent="0.25">
      <c r="G19" s="12"/>
      <c r="H19" s="6" t="s">
        <v>156</v>
      </c>
      <c r="I19" s="12">
        <v>1036.2</v>
      </c>
      <c r="J19" s="6">
        <v>795703.1399999999</v>
      </c>
      <c r="K19" s="6">
        <v>0</v>
      </c>
      <c r="L19" s="6">
        <v>0</v>
      </c>
      <c r="M19" s="6">
        <v>0</v>
      </c>
      <c r="N19" s="19">
        <v>795703.1399999999</v>
      </c>
      <c r="O19" s="6">
        <v>2195.2399999999998</v>
      </c>
      <c r="P19" s="6">
        <v>1602367.2799999998</v>
      </c>
      <c r="Q19" s="6">
        <v>126675.64446400112</v>
      </c>
      <c r="R19" s="6">
        <v>0</v>
      </c>
      <c r="S19" s="6">
        <v>0</v>
      </c>
      <c r="T19" s="19">
        <v>1729042.9244640009</v>
      </c>
      <c r="U19" s="6">
        <v>1159.04</v>
      </c>
      <c r="V19" s="6">
        <v>72137.36</v>
      </c>
      <c r="W19" s="6">
        <v>861202.42</v>
      </c>
      <c r="X19" s="19">
        <v>933339.78</v>
      </c>
    </row>
    <row r="20" spans="7:24" x14ac:dyDescent="0.25">
      <c r="G20" s="12"/>
      <c r="H20" s="6" t="s">
        <v>157</v>
      </c>
      <c r="I20" s="12">
        <v>1144.26</v>
      </c>
      <c r="J20" s="6">
        <v>787655.35999999975</v>
      </c>
      <c r="K20" s="6">
        <v>62860.385035794854</v>
      </c>
      <c r="L20" s="6">
        <v>0</v>
      </c>
      <c r="M20" s="6">
        <v>0</v>
      </c>
      <c r="N20" s="19">
        <v>850515.74503579456</v>
      </c>
      <c r="O20" s="6">
        <v>0</v>
      </c>
      <c r="P20" s="6">
        <v>0</v>
      </c>
      <c r="Q20" s="6">
        <v>0</v>
      </c>
      <c r="R20" s="6">
        <v>0</v>
      </c>
      <c r="S20" s="6">
        <v>0</v>
      </c>
      <c r="T20" s="19">
        <v>0</v>
      </c>
      <c r="U20" s="6">
        <v>-1144.26</v>
      </c>
      <c r="V20" s="6">
        <v>0</v>
      </c>
      <c r="W20" s="6">
        <v>-850515.75</v>
      </c>
      <c r="X20" s="19">
        <v>-850515.75</v>
      </c>
    </row>
    <row r="21" spans="7:24" x14ac:dyDescent="0.25">
      <c r="G21" s="12"/>
      <c r="H21" s="6" t="s">
        <v>158</v>
      </c>
      <c r="I21" s="12">
        <v>3762.5</v>
      </c>
      <c r="J21" s="6">
        <v>2622112.13</v>
      </c>
      <c r="K21" s="6">
        <v>206694.45641478177</v>
      </c>
      <c r="L21" s="6">
        <v>0</v>
      </c>
      <c r="M21" s="6">
        <v>0</v>
      </c>
      <c r="N21" s="19">
        <v>2828806.5864147819</v>
      </c>
      <c r="O21" s="6">
        <v>0</v>
      </c>
      <c r="P21" s="6">
        <v>0</v>
      </c>
      <c r="Q21" s="6">
        <v>0</v>
      </c>
      <c r="R21" s="6">
        <v>0</v>
      </c>
      <c r="S21" s="6">
        <v>0</v>
      </c>
      <c r="T21" s="19">
        <v>0</v>
      </c>
      <c r="U21" s="6">
        <v>-3762.5</v>
      </c>
      <c r="V21" s="6">
        <v>0</v>
      </c>
      <c r="W21" s="6">
        <v>-2828806.59</v>
      </c>
      <c r="X21" s="19">
        <v>-2828806.59</v>
      </c>
    </row>
    <row r="22" spans="7:24" x14ac:dyDescent="0.25">
      <c r="G22" s="12"/>
      <c r="H22" s="6" t="s">
        <v>159</v>
      </c>
      <c r="I22" s="12">
        <v>3479.62</v>
      </c>
      <c r="J22" s="6">
        <v>2679581.25</v>
      </c>
      <c r="K22" s="6">
        <v>0</v>
      </c>
      <c r="L22" s="6">
        <v>0</v>
      </c>
      <c r="M22" s="6">
        <v>0</v>
      </c>
      <c r="N22" s="19">
        <v>2679581.25</v>
      </c>
      <c r="O22" s="6">
        <v>5169.920000000001</v>
      </c>
      <c r="P22" s="6">
        <v>3829189.4400000004</v>
      </c>
      <c r="Q22" s="6">
        <v>298045.11453130352</v>
      </c>
      <c r="R22" s="6">
        <v>0</v>
      </c>
      <c r="S22" s="6">
        <v>0</v>
      </c>
      <c r="T22" s="19">
        <v>4127234.5545313042</v>
      </c>
      <c r="U22" s="6">
        <v>1690.3</v>
      </c>
      <c r="V22" s="6">
        <v>172192.31</v>
      </c>
      <c r="W22" s="6">
        <v>1275460.99</v>
      </c>
      <c r="X22" s="19">
        <v>1447653.3</v>
      </c>
    </row>
    <row r="23" spans="7:24" x14ac:dyDescent="0.25">
      <c r="G23" s="12"/>
      <c r="H23" s="6" t="s">
        <v>160</v>
      </c>
      <c r="I23" s="12">
        <v>2616.54</v>
      </c>
      <c r="J23" s="6">
        <v>1842862.4900000002</v>
      </c>
      <c r="K23" s="6">
        <v>143740.68119269982</v>
      </c>
      <c r="L23" s="6">
        <v>0</v>
      </c>
      <c r="M23" s="6">
        <v>0</v>
      </c>
      <c r="N23" s="19">
        <v>1986603.1711927</v>
      </c>
      <c r="O23" s="6">
        <v>0</v>
      </c>
      <c r="P23" s="6">
        <v>0</v>
      </c>
      <c r="Q23" s="6">
        <v>0</v>
      </c>
      <c r="R23" s="6">
        <v>0</v>
      </c>
      <c r="S23" s="6">
        <v>0</v>
      </c>
      <c r="T23" s="19">
        <v>0</v>
      </c>
      <c r="U23" s="6">
        <v>-2616.54</v>
      </c>
      <c r="V23" s="6">
        <v>0</v>
      </c>
      <c r="W23" s="6">
        <v>-1986603.17</v>
      </c>
      <c r="X23" s="19">
        <v>-1986603.17</v>
      </c>
    </row>
    <row r="24" spans="7:24" x14ac:dyDescent="0.25">
      <c r="G24" s="12"/>
      <c r="H24" s="6" t="s">
        <v>161</v>
      </c>
      <c r="I24" s="12">
        <v>2400.7400000000002</v>
      </c>
      <c r="J24" s="6">
        <v>1834885.7100000002</v>
      </c>
      <c r="K24" s="6">
        <v>0</v>
      </c>
      <c r="L24" s="6">
        <v>0</v>
      </c>
      <c r="M24" s="6">
        <v>0</v>
      </c>
      <c r="N24" s="19">
        <v>1834885.7100000002</v>
      </c>
      <c r="O24" s="6">
        <v>5519.6700000000019</v>
      </c>
      <c r="P24" s="6">
        <v>4031986.8399999994</v>
      </c>
      <c r="Q24" s="6">
        <v>313226.77047901985</v>
      </c>
      <c r="R24" s="6">
        <v>0</v>
      </c>
      <c r="S24" s="6">
        <v>0</v>
      </c>
      <c r="T24" s="19">
        <v>4345213.6104790196</v>
      </c>
      <c r="U24" s="6">
        <v>3118.93</v>
      </c>
      <c r="V24" s="6">
        <v>180997.65</v>
      </c>
      <c r="W24" s="6">
        <v>2329330.25</v>
      </c>
      <c r="X24" s="19">
        <v>2510327.9</v>
      </c>
    </row>
    <row r="25" spans="7:24" x14ac:dyDescent="0.25">
      <c r="G25" s="12"/>
      <c r="H25" s="6" t="s">
        <v>162</v>
      </c>
      <c r="I25" s="12">
        <v>2768.7599999999998</v>
      </c>
      <c r="J25" s="6">
        <v>1923065.2200000002</v>
      </c>
      <c r="K25" s="6">
        <v>152102.94834365216</v>
      </c>
      <c r="L25" s="6">
        <v>0</v>
      </c>
      <c r="M25" s="6">
        <v>0</v>
      </c>
      <c r="N25" s="19">
        <v>2075168.1683436523</v>
      </c>
      <c r="O25" s="6">
        <v>0</v>
      </c>
      <c r="P25" s="6">
        <v>0</v>
      </c>
      <c r="Q25" s="6">
        <v>0</v>
      </c>
      <c r="R25" s="6">
        <v>0</v>
      </c>
      <c r="S25" s="6">
        <v>0</v>
      </c>
      <c r="T25" s="19">
        <v>0</v>
      </c>
      <c r="U25" s="6">
        <v>-2768.76</v>
      </c>
      <c r="V25" s="6">
        <v>0</v>
      </c>
      <c r="W25" s="6">
        <v>-2075168.17</v>
      </c>
      <c r="X25" s="19">
        <v>-2075168.17</v>
      </c>
    </row>
    <row r="26" spans="7:24" x14ac:dyDescent="0.25">
      <c r="G26" s="12"/>
      <c r="H26" s="6" t="s">
        <v>163</v>
      </c>
      <c r="I26" s="12">
        <v>1605.93</v>
      </c>
      <c r="J26" s="6">
        <v>1248196.76</v>
      </c>
      <c r="K26" s="6">
        <v>0</v>
      </c>
      <c r="L26" s="6">
        <v>0</v>
      </c>
      <c r="M26" s="6">
        <v>0</v>
      </c>
      <c r="N26" s="19">
        <v>1248196.76</v>
      </c>
      <c r="O26" s="6">
        <v>3034.4700000000003</v>
      </c>
      <c r="P26" s="6">
        <v>2237522.8099999996</v>
      </c>
      <c r="Q26" s="6">
        <v>175013.90807564647</v>
      </c>
      <c r="R26" s="6">
        <v>0</v>
      </c>
      <c r="S26" s="6">
        <v>0</v>
      </c>
      <c r="T26" s="19">
        <v>2412536.7180756461</v>
      </c>
      <c r="U26" s="6">
        <v>1428.54</v>
      </c>
      <c r="V26" s="6">
        <v>100653.41</v>
      </c>
      <c r="W26" s="6">
        <v>1063686.55</v>
      </c>
      <c r="X26" s="19">
        <v>1164339.96</v>
      </c>
    </row>
    <row r="27" spans="7:24" x14ac:dyDescent="0.25">
      <c r="G27" s="12"/>
      <c r="H27" s="6" t="s">
        <v>164</v>
      </c>
      <c r="I27" s="12">
        <v>1557.1199999999997</v>
      </c>
      <c r="J27" s="6">
        <v>1083634.52</v>
      </c>
      <c r="K27" s="6">
        <v>85541.015806667114</v>
      </c>
      <c r="L27" s="6">
        <v>0</v>
      </c>
      <c r="M27" s="6">
        <v>0</v>
      </c>
      <c r="N27" s="19">
        <v>1169175.5358066671</v>
      </c>
      <c r="O27" s="6">
        <v>0</v>
      </c>
      <c r="P27" s="6">
        <v>0</v>
      </c>
      <c r="Q27" s="6">
        <v>0</v>
      </c>
      <c r="R27" s="6">
        <v>0</v>
      </c>
      <c r="S27" s="6">
        <v>0</v>
      </c>
      <c r="T27" s="19">
        <v>0</v>
      </c>
      <c r="U27" s="6">
        <v>-1557.12</v>
      </c>
      <c r="V27" s="6">
        <v>0</v>
      </c>
      <c r="W27" s="6">
        <v>-1169175.54</v>
      </c>
      <c r="X27" s="19">
        <v>-1169175.54</v>
      </c>
    </row>
    <row r="28" spans="7:24" x14ac:dyDescent="0.25">
      <c r="G28" s="12"/>
      <c r="H28" s="6" t="s">
        <v>165</v>
      </c>
      <c r="I28" s="12">
        <v>2479.5700000000002</v>
      </c>
      <c r="J28" s="6">
        <v>1918252.8800000001</v>
      </c>
      <c r="K28" s="6">
        <v>0</v>
      </c>
      <c r="L28" s="6">
        <v>0</v>
      </c>
      <c r="M28" s="6">
        <v>0</v>
      </c>
      <c r="N28" s="19">
        <v>1918252.8800000001</v>
      </c>
      <c r="O28" s="6">
        <v>5072.0399999999981</v>
      </c>
      <c r="P28" s="6">
        <v>3728143.0400000005</v>
      </c>
      <c r="Q28" s="6">
        <v>292413.84551153629</v>
      </c>
      <c r="R28" s="6">
        <v>0</v>
      </c>
      <c r="S28" s="6">
        <v>0</v>
      </c>
      <c r="T28" s="19">
        <v>4020556.8855115366</v>
      </c>
      <c r="U28" s="6">
        <v>2592.4699999999998</v>
      </c>
      <c r="V28" s="6">
        <v>167741.60999999999</v>
      </c>
      <c r="W28" s="6">
        <v>1934562.4</v>
      </c>
      <c r="X28" s="19">
        <v>2102304.0099999998</v>
      </c>
    </row>
    <row r="29" spans="7:24" x14ac:dyDescent="0.25">
      <c r="G29" s="12"/>
      <c r="H29" s="6" t="s">
        <v>166</v>
      </c>
      <c r="I29" s="12">
        <v>2696.73</v>
      </c>
      <c r="J29" s="6">
        <v>1875320.6100000003</v>
      </c>
      <c r="K29" s="6">
        <v>148145.95121526497</v>
      </c>
      <c r="L29" s="6">
        <v>0</v>
      </c>
      <c r="M29" s="6">
        <v>0</v>
      </c>
      <c r="N29" s="19">
        <v>2023466.5612152652</v>
      </c>
      <c r="O29" s="6">
        <v>0</v>
      </c>
      <c r="P29" s="6">
        <v>0</v>
      </c>
      <c r="Q29" s="6">
        <v>0</v>
      </c>
      <c r="R29" s="6">
        <v>0</v>
      </c>
      <c r="S29" s="6">
        <v>0</v>
      </c>
      <c r="T29" s="19">
        <v>0</v>
      </c>
      <c r="U29" s="6">
        <v>-2696.73</v>
      </c>
      <c r="V29" s="6">
        <v>0</v>
      </c>
      <c r="W29" s="6">
        <v>-2023466.56</v>
      </c>
      <c r="X29" s="19">
        <v>-2023466.56</v>
      </c>
    </row>
    <row r="30" spans="7:24" x14ac:dyDescent="0.25">
      <c r="G30" s="12"/>
      <c r="H30" s="6" t="s">
        <v>167</v>
      </c>
      <c r="I30" s="12">
        <v>1743.83</v>
      </c>
      <c r="J30" s="6">
        <v>1339965.46</v>
      </c>
      <c r="K30" s="6">
        <v>0</v>
      </c>
      <c r="L30" s="6">
        <v>0</v>
      </c>
      <c r="M30" s="6">
        <v>0</v>
      </c>
      <c r="N30" s="19">
        <v>1339965.46</v>
      </c>
      <c r="O30" s="6">
        <v>2539.54</v>
      </c>
      <c r="P30" s="6">
        <v>1933624.33</v>
      </c>
      <c r="Q30" s="6">
        <v>146564.38339646804</v>
      </c>
      <c r="R30" s="6">
        <v>0</v>
      </c>
      <c r="S30" s="6">
        <v>0</v>
      </c>
      <c r="T30" s="19">
        <v>2080188.7133964682</v>
      </c>
      <c r="U30" s="6">
        <v>795.71</v>
      </c>
      <c r="V30" s="6">
        <v>86787.54</v>
      </c>
      <c r="W30" s="6">
        <v>653435.71</v>
      </c>
      <c r="X30" s="19">
        <v>740223.25</v>
      </c>
    </row>
    <row r="31" spans="7:24" x14ac:dyDescent="0.25">
      <c r="G31" s="12"/>
      <c r="H31" s="6" t="s">
        <v>168</v>
      </c>
      <c r="I31" s="12">
        <v>1461.51</v>
      </c>
      <c r="J31" s="6">
        <v>1050267.1400000001</v>
      </c>
      <c r="K31" s="6">
        <v>80288.641859074487</v>
      </c>
      <c r="L31" s="6">
        <v>0</v>
      </c>
      <c r="M31" s="6">
        <v>0</v>
      </c>
      <c r="N31" s="19">
        <v>1130555.7818590747</v>
      </c>
      <c r="O31" s="6">
        <v>0</v>
      </c>
      <c r="P31" s="6">
        <v>0</v>
      </c>
      <c r="Q31" s="6">
        <v>0</v>
      </c>
      <c r="R31" s="6">
        <v>0</v>
      </c>
      <c r="S31" s="6">
        <v>0</v>
      </c>
      <c r="T31" s="19">
        <v>0</v>
      </c>
      <c r="U31" s="6">
        <v>-1461.51</v>
      </c>
      <c r="V31" s="6">
        <v>0</v>
      </c>
      <c r="W31" s="6">
        <v>-1130555.78</v>
      </c>
      <c r="X31" s="19">
        <v>-1130555.78</v>
      </c>
    </row>
    <row r="32" spans="7:24" x14ac:dyDescent="0.25">
      <c r="G32" s="12"/>
      <c r="H32" s="6" t="s">
        <v>169</v>
      </c>
      <c r="I32" s="12">
        <v>2449.58</v>
      </c>
      <c r="J32" s="6">
        <v>1922416.62</v>
      </c>
      <c r="K32" s="6">
        <v>0</v>
      </c>
      <c r="L32" s="6">
        <v>0</v>
      </c>
      <c r="M32" s="6">
        <v>0</v>
      </c>
      <c r="N32" s="19">
        <v>1922416.62</v>
      </c>
      <c r="O32" s="6">
        <v>5475.6699999999992</v>
      </c>
      <c r="P32" s="6">
        <v>4012837.060000001</v>
      </c>
      <c r="Q32" s="6">
        <v>315683.77204019687</v>
      </c>
      <c r="R32" s="6">
        <v>0</v>
      </c>
      <c r="S32" s="6">
        <v>0</v>
      </c>
      <c r="T32" s="19">
        <v>4328520.8320401981</v>
      </c>
      <c r="U32" s="6">
        <v>3026.09</v>
      </c>
      <c r="V32" s="6">
        <v>180590.19</v>
      </c>
      <c r="W32" s="6">
        <v>2225514.02</v>
      </c>
      <c r="X32" s="19">
        <v>2406104.21</v>
      </c>
    </row>
    <row r="33" spans="7:24" x14ac:dyDescent="0.25">
      <c r="G33" s="12"/>
      <c r="H33" s="6" t="s">
        <v>170</v>
      </c>
      <c r="I33" s="12">
        <v>2756.99</v>
      </c>
      <c r="J33" s="6">
        <v>1928435.4799999997</v>
      </c>
      <c r="K33" s="6">
        <v>151456.35864212335</v>
      </c>
      <c r="L33" s="6">
        <v>0</v>
      </c>
      <c r="M33" s="6">
        <v>0</v>
      </c>
      <c r="N33" s="19">
        <v>2079891.8386421232</v>
      </c>
      <c r="O33" s="6">
        <v>0</v>
      </c>
      <c r="P33" s="6">
        <v>0</v>
      </c>
      <c r="Q33" s="6">
        <v>0</v>
      </c>
      <c r="R33" s="6">
        <v>0</v>
      </c>
      <c r="S33" s="6">
        <v>0</v>
      </c>
      <c r="T33" s="19">
        <v>0</v>
      </c>
      <c r="U33" s="6">
        <v>-2756.99</v>
      </c>
      <c r="V33" s="6">
        <v>0</v>
      </c>
      <c r="W33" s="6">
        <v>-2079891.84</v>
      </c>
      <c r="X33" s="19">
        <v>-2079891.84</v>
      </c>
    </row>
    <row r="34" spans="7:24" x14ac:dyDescent="0.25">
      <c r="G34" s="12"/>
      <c r="H34" s="6" t="s">
        <v>171</v>
      </c>
      <c r="I34" s="12">
        <v>2088.88</v>
      </c>
      <c r="J34" s="6">
        <v>1617039</v>
      </c>
      <c r="K34" s="6">
        <v>0</v>
      </c>
      <c r="L34" s="6">
        <v>0</v>
      </c>
      <c r="M34" s="6">
        <v>0</v>
      </c>
      <c r="N34" s="19">
        <v>1617039</v>
      </c>
      <c r="O34" s="6">
        <v>3800.4499999999994</v>
      </c>
      <c r="P34" s="6">
        <v>2758810.2800000003</v>
      </c>
      <c r="Q34" s="6">
        <v>219242.32169154944</v>
      </c>
      <c r="R34" s="6">
        <v>0</v>
      </c>
      <c r="S34" s="6">
        <v>0</v>
      </c>
      <c r="T34" s="19">
        <v>2978052.6016915496</v>
      </c>
      <c r="U34" s="6">
        <v>1711.57</v>
      </c>
      <c r="V34" s="6">
        <v>124247.33</v>
      </c>
      <c r="W34" s="6">
        <v>1236766.27</v>
      </c>
      <c r="X34" s="19">
        <v>1361013.6</v>
      </c>
    </row>
    <row r="35" spans="7:24" x14ac:dyDescent="0.25">
      <c r="G35" s="12"/>
      <c r="H35" s="6" t="s">
        <v>172</v>
      </c>
      <c r="I35" s="12">
        <v>1962.2000000000003</v>
      </c>
      <c r="J35" s="6">
        <v>1359372.18</v>
      </c>
      <c r="K35" s="6">
        <v>107794.24913676672</v>
      </c>
      <c r="L35" s="6">
        <v>0</v>
      </c>
      <c r="M35" s="6">
        <v>0</v>
      </c>
      <c r="N35" s="19">
        <v>1467166.4291367666</v>
      </c>
      <c r="O35" s="6">
        <v>0</v>
      </c>
      <c r="P35" s="6">
        <v>0</v>
      </c>
      <c r="Q35" s="6">
        <v>0</v>
      </c>
      <c r="R35" s="6">
        <v>0</v>
      </c>
      <c r="S35" s="6">
        <v>0</v>
      </c>
      <c r="T35" s="19">
        <v>0</v>
      </c>
      <c r="U35" s="6">
        <v>-1962.2</v>
      </c>
      <c r="V35" s="6">
        <v>0</v>
      </c>
      <c r="W35" s="6">
        <v>-1467166.43</v>
      </c>
      <c r="X35" s="19">
        <v>-1467166.43</v>
      </c>
    </row>
    <row r="36" spans="7:24" x14ac:dyDescent="0.25">
      <c r="G36" s="12"/>
      <c r="H36" s="6" t="s">
        <v>173</v>
      </c>
      <c r="I36" s="12">
        <v>1838.48</v>
      </c>
      <c r="J36" s="6">
        <v>1430643.45</v>
      </c>
      <c r="K36" s="6">
        <v>0</v>
      </c>
      <c r="L36" s="6">
        <v>114005.64</v>
      </c>
      <c r="M36" s="6">
        <v>0</v>
      </c>
      <c r="N36" s="19">
        <v>1544649.0899999999</v>
      </c>
      <c r="O36" s="6">
        <v>3069.8299999999995</v>
      </c>
      <c r="P36" s="6">
        <v>2205910.0300000003</v>
      </c>
      <c r="Q36" s="6">
        <v>177123.53625553593</v>
      </c>
      <c r="R36" s="6">
        <v>0</v>
      </c>
      <c r="S36" s="6">
        <v>0</v>
      </c>
      <c r="T36" s="19">
        <v>2383033.5662555364</v>
      </c>
      <c r="U36" s="6">
        <v>1231.3499999999999</v>
      </c>
      <c r="V36" s="6">
        <v>99422.52</v>
      </c>
      <c r="W36" s="6">
        <v>738961.96</v>
      </c>
      <c r="X36" s="19">
        <v>838384.48</v>
      </c>
    </row>
    <row r="37" spans="7:24" x14ac:dyDescent="0.25">
      <c r="G37" s="12"/>
      <c r="H37" s="6" t="s">
        <v>174</v>
      </c>
      <c r="I37" s="12">
        <v>1563.8399999999997</v>
      </c>
      <c r="J37" s="6">
        <v>1066517.7999999998</v>
      </c>
      <c r="K37" s="6">
        <v>85910.181719519533</v>
      </c>
      <c r="L37" s="6">
        <v>0</v>
      </c>
      <c r="M37" s="6">
        <v>0</v>
      </c>
      <c r="N37" s="19">
        <v>1152427.9817195192</v>
      </c>
      <c r="O37" s="6">
        <v>0</v>
      </c>
      <c r="P37" s="6">
        <v>0</v>
      </c>
      <c r="Q37" s="6">
        <v>0</v>
      </c>
      <c r="R37" s="6">
        <v>0</v>
      </c>
      <c r="S37" s="6">
        <v>0</v>
      </c>
      <c r="T37" s="19">
        <v>0</v>
      </c>
      <c r="U37" s="6">
        <v>-1563.84</v>
      </c>
      <c r="V37" s="6">
        <v>0</v>
      </c>
      <c r="W37" s="6">
        <v>-1152427.98</v>
      </c>
      <c r="X37" s="19">
        <v>-1152427.98</v>
      </c>
    </row>
    <row r="38" spans="7:24" x14ac:dyDescent="0.25">
      <c r="G38" s="13" t="s">
        <v>98</v>
      </c>
      <c r="H38" s="14"/>
      <c r="I38" s="13">
        <v>52786.880000000005</v>
      </c>
      <c r="J38" s="14">
        <v>38963810.82</v>
      </c>
      <c r="K38" s="14">
        <v>1344344.5899999994</v>
      </c>
      <c r="L38" s="14">
        <v>350090.5</v>
      </c>
      <c r="M38" s="14">
        <v>0</v>
      </c>
      <c r="N38" s="20">
        <v>40658245.910000004</v>
      </c>
      <c r="O38" s="14">
        <v>47466.469999999994</v>
      </c>
      <c r="P38" s="14">
        <v>34882980.380000003</v>
      </c>
      <c r="Q38" s="14">
        <v>2732425.21</v>
      </c>
      <c r="R38" s="14">
        <v>0</v>
      </c>
      <c r="S38" s="14">
        <v>0</v>
      </c>
      <c r="T38" s="20">
        <v>37615405.590000004</v>
      </c>
      <c r="U38" s="14">
        <v>-5320.41</v>
      </c>
      <c r="V38" s="14">
        <v>1569063.06</v>
      </c>
      <c r="W38" s="14">
        <v>-4611903.4000000004</v>
      </c>
      <c r="X38" s="20">
        <v>-3042840.3400000008</v>
      </c>
    </row>
    <row r="39" spans="7:24" x14ac:dyDescent="0.25">
      <c r="G39" s="12"/>
      <c r="H39" s="6"/>
      <c r="I39" s="12"/>
      <c r="J39" s="6"/>
      <c r="K39" s="6"/>
      <c r="L39" s="6"/>
      <c r="M39" s="6"/>
      <c r="N39" s="19"/>
      <c r="O39" s="6"/>
      <c r="P39" s="6"/>
      <c r="Q39" s="6"/>
      <c r="R39" s="6"/>
      <c r="S39" s="6"/>
      <c r="T39" s="19"/>
      <c r="U39" s="6"/>
      <c r="V39" s="6"/>
      <c r="W39" s="6"/>
      <c r="X39" s="19"/>
    </row>
    <row r="40" spans="7:24" x14ac:dyDescent="0.25">
      <c r="G40" s="12" t="s">
        <v>27</v>
      </c>
      <c r="H40" s="6" t="s">
        <v>71</v>
      </c>
      <c r="I40" s="12">
        <v>1647.1099999999997</v>
      </c>
      <c r="J40" s="6">
        <v>1202734.1800000002</v>
      </c>
      <c r="K40" s="6">
        <v>0</v>
      </c>
      <c r="L40" s="6">
        <v>0</v>
      </c>
      <c r="M40" s="6">
        <v>0</v>
      </c>
      <c r="N40" s="19">
        <v>1202734.1800000002</v>
      </c>
      <c r="O40" s="6">
        <v>1694.8799999999999</v>
      </c>
      <c r="P40" s="6">
        <v>1297180.03</v>
      </c>
      <c r="Q40" s="6">
        <v>0</v>
      </c>
      <c r="R40" s="6">
        <v>0</v>
      </c>
      <c r="S40" s="6">
        <v>0</v>
      </c>
      <c r="T40" s="19">
        <v>1297180.03</v>
      </c>
      <c r="U40" s="6">
        <v>47.77</v>
      </c>
      <c r="V40" s="6">
        <v>48759.27</v>
      </c>
      <c r="W40" s="6">
        <v>45686.580000000009</v>
      </c>
      <c r="X40" s="19">
        <v>94445.85</v>
      </c>
    </row>
    <row r="41" spans="7:24" x14ac:dyDescent="0.25">
      <c r="G41" s="12"/>
      <c r="H41" s="6" t="s">
        <v>175</v>
      </c>
      <c r="I41" s="12">
        <v>661.56</v>
      </c>
      <c r="J41" s="6">
        <v>696290.82000000007</v>
      </c>
      <c r="K41" s="6">
        <v>0</v>
      </c>
      <c r="L41" s="6">
        <v>0</v>
      </c>
      <c r="M41" s="6">
        <v>0</v>
      </c>
      <c r="N41" s="19">
        <v>696290.82000000007</v>
      </c>
      <c r="O41" s="6">
        <v>667.88</v>
      </c>
      <c r="P41" s="6">
        <v>733721.26</v>
      </c>
      <c r="Q41" s="6">
        <v>0</v>
      </c>
      <c r="R41" s="6">
        <v>0</v>
      </c>
      <c r="S41" s="6">
        <v>0</v>
      </c>
      <c r="T41" s="19">
        <v>733721.26</v>
      </c>
      <c r="U41" s="6">
        <v>6.32</v>
      </c>
      <c r="V41" s="6">
        <v>27579.59</v>
      </c>
      <c r="W41" s="6">
        <v>9850.8500000000022</v>
      </c>
      <c r="X41" s="19">
        <v>37430.44</v>
      </c>
    </row>
    <row r="42" spans="7:24" x14ac:dyDescent="0.25">
      <c r="G42" s="12"/>
      <c r="H42" s="6" t="s">
        <v>176</v>
      </c>
      <c r="I42" s="12">
        <v>5204.8999999999996</v>
      </c>
      <c r="J42" s="6">
        <v>3855472.59</v>
      </c>
      <c r="K42" s="6">
        <v>0</v>
      </c>
      <c r="L42" s="6">
        <v>240166.99</v>
      </c>
      <c r="M42" s="6">
        <v>0</v>
      </c>
      <c r="N42" s="19">
        <v>4095639.58</v>
      </c>
      <c r="O42" s="6">
        <v>4780.4399999999996</v>
      </c>
      <c r="P42" s="6">
        <v>3838803.1100000003</v>
      </c>
      <c r="Q42" s="6">
        <v>0</v>
      </c>
      <c r="R42" s="6">
        <v>219454.88999999998</v>
      </c>
      <c r="S42" s="6">
        <v>0</v>
      </c>
      <c r="T42" s="19">
        <v>4058258.0000000005</v>
      </c>
      <c r="U42" s="6">
        <v>-424.46</v>
      </c>
      <c r="V42" s="6">
        <v>152544.46</v>
      </c>
      <c r="W42" s="6">
        <v>-189926.03999999998</v>
      </c>
      <c r="X42" s="19">
        <v>-37381.58</v>
      </c>
    </row>
    <row r="43" spans="7:24" x14ac:dyDescent="0.25">
      <c r="G43" s="12"/>
      <c r="H43" s="6" t="s">
        <v>177</v>
      </c>
      <c r="I43" s="12">
        <v>5551.68</v>
      </c>
      <c r="J43" s="6">
        <v>4165795.3200000003</v>
      </c>
      <c r="K43" s="6">
        <v>0</v>
      </c>
      <c r="L43" s="6">
        <v>0</v>
      </c>
      <c r="M43" s="6">
        <v>0</v>
      </c>
      <c r="N43" s="19">
        <v>4165795.3200000003</v>
      </c>
      <c r="O43" s="6">
        <v>5646.9400000000005</v>
      </c>
      <c r="P43" s="6">
        <v>4426390.1999999993</v>
      </c>
      <c r="Q43" s="6">
        <v>0</v>
      </c>
      <c r="R43" s="6">
        <v>0</v>
      </c>
      <c r="S43" s="6">
        <v>0</v>
      </c>
      <c r="T43" s="19">
        <v>4426390.1999999993</v>
      </c>
      <c r="U43" s="6">
        <v>95.26</v>
      </c>
      <c r="V43" s="6">
        <v>166382.04</v>
      </c>
      <c r="W43" s="6">
        <v>94212.84</v>
      </c>
      <c r="X43" s="19">
        <v>260594.88</v>
      </c>
    </row>
    <row r="44" spans="7:24" x14ac:dyDescent="0.25">
      <c r="G44" s="12"/>
      <c r="H44" s="6" t="s">
        <v>72</v>
      </c>
      <c r="I44" s="12">
        <v>1856.0900000000001</v>
      </c>
      <c r="J44" s="6">
        <v>1392430.06</v>
      </c>
      <c r="K44" s="6">
        <v>0</v>
      </c>
      <c r="L44" s="6">
        <v>0</v>
      </c>
      <c r="M44" s="6">
        <v>0</v>
      </c>
      <c r="N44" s="19">
        <v>1392430.06</v>
      </c>
      <c r="O44" s="6">
        <v>1849.7200000000003</v>
      </c>
      <c r="P44" s="6">
        <v>1450698.62</v>
      </c>
      <c r="Q44" s="6">
        <v>0</v>
      </c>
      <c r="R44" s="6">
        <v>0</v>
      </c>
      <c r="S44" s="6">
        <v>0</v>
      </c>
      <c r="T44" s="19">
        <v>1450698.62</v>
      </c>
      <c r="U44" s="6">
        <v>-6.37</v>
      </c>
      <c r="V44" s="6">
        <v>54529.8</v>
      </c>
      <c r="W44" s="6">
        <v>3738.7599999999948</v>
      </c>
      <c r="X44" s="19">
        <v>58268.56</v>
      </c>
    </row>
    <row r="45" spans="7:24" x14ac:dyDescent="0.25">
      <c r="G45" s="12"/>
      <c r="H45" s="6" t="s">
        <v>346</v>
      </c>
      <c r="I45" s="12">
        <v>0</v>
      </c>
      <c r="J45" s="6">
        <v>0</v>
      </c>
      <c r="K45" s="6">
        <v>0</v>
      </c>
      <c r="L45" s="6">
        <v>0</v>
      </c>
      <c r="M45" s="6">
        <v>0</v>
      </c>
      <c r="N45" s="19">
        <v>0</v>
      </c>
      <c r="O45" s="6">
        <v>589.16999999999996</v>
      </c>
      <c r="P45" s="6">
        <v>436144.74999999994</v>
      </c>
      <c r="Q45" s="6">
        <v>0</v>
      </c>
      <c r="R45" s="6">
        <v>0</v>
      </c>
      <c r="S45" s="6">
        <v>0</v>
      </c>
      <c r="T45" s="19">
        <v>436144.74999999994</v>
      </c>
      <c r="U45" s="6">
        <v>589.16999999999996</v>
      </c>
      <c r="V45" s="6">
        <v>16394.080000000002</v>
      </c>
      <c r="W45" s="6">
        <v>419750.67</v>
      </c>
      <c r="X45" s="19">
        <v>436144.75</v>
      </c>
    </row>
    <row r="46" spans="7:24" x14ac:dyDescent="0.25">
      <c r="G46" s="12"/>
      <c r="H46" s="6" t="s">
        <v>74</v>
      </c>
      <c r="I46" s="12">
        <v>958.66</v>
      </c>
      <c r="J46" s="6">
        <v>735721.51</v>
      </c>
      <c r="K46" s="6">
        <v>0</v>
      </c>
      <c r="L46" s="6">
        <v>0</v>
      </c>
      <c r="M46" s="6">
        <v>0</v>
      </c>
      <c r="N46" s="19">
        <v>735721.51</v>
      </c>
      <c r="O46" s="6">
        <v>865.0200000000001</v>
      </c>
      <c r="P46" s="6">
        <v>696404.32</v>
      </c>
      <c r="Q46" s="6">
        <v>0</v>
      </c>
      <c r="R46" s="6">
        <v>0</v>
      </c>
      <c r="S46" s="6">
        <v>0</v>
      </c>
      <c r="T46" s="19">
        <v>696404.32</v>
      </c>
      <c r="U46" s="6">
        <v>-93.64</v>
      </c>
      <c r="V46" s="6">
        <v>26176.89</v>
      </c>
      <c r="W46" s="6">
        <v>-65494.080000000002</v>
      </c>
      <c r="X46" s="19">
        <v>-39317.19</v>
      </c>
    </row>
    <row r="47" spans="7:24" x14ac:dyDescent="0.25">
      <c r="G47" s="12"/>
      <c r="H47" s="6" t="s">
        <v>355</v>
      </c>
      <c r="I47" s="12">
        <v>0</v>
      </c>
      <c r="J47" s="6">
        <v>0</v>
      </c>
      <c r="K47" s="6">
        <v>0</v>
      </c>
      <c r="L47" s="6">
        <v>0</v>
      </c>
      <c r="M47" s="6">
        <v>0</v>
      </c>
      <c r="N47" s="19">
        <v>0</v>
      </c>
      <c r="O47" s="6">
        <v>685.96</v>
      </c>
      <c r="P47" s="6">
        <v>529526.19999999995</v>
      </c>
      <c r="Q47" s="6">
        <v>0</v>
      </c>
      <c r="R47" s="6">
        <v>0</v>
      </c>
      <c r="S47" s="6">
        <v>0</v>
      </c>
      <c r="T47" s="19">
        <v>529526.19999999995</v>
      </c>
      <c r="U47" s="6">
        <v>685.96</v>
      </c>
      <c r="V47" s="6">
        <v>19904.169999999998</v>
      </c>
      <c r="W47" s="6">
        <v>509622.02999999997</v>
      </c>
      <c r="X47" s="19">
        <v>529526.19999999995</v>
      </c>
    </row>
    <row r="48" spans="7:24" x14ac:dyDescent="0.25">
      <c r="G48" s="12"/>
      <c r="H48" s="6" t="s">
        <v>178</v>
      </c>
      <c r="I48" s="12">
        <v>404.64</v>
      </c>
      <c r="J48" s="6">
        <v>330108.99</v>
      </c>
      <c r="K48" s="6">
        <v>0</v>
      </c>
      <c r="L48" s="6">
        <v>0</v>
      </c>
      <c r="M48" s="6">
        <v>0</v>
      </c>
      <c r="N48" s="19">
        <v>330108.99</v>
      </c>
      <c r="O48" s="6">
        <v>239.87</v>
      </c>
      <c r="P48" s="6">
        <v>209093.09999999998</v>
      </c>
      <c r="Q48" s="6">
        <v>0</v>
      </c>
      <c r="R48" s="6">
        <v>0</v>
      </c>
      <c r="S48" s="6">
        <v>0</v>
      </c>
      <c r="T48" s="19">
        <v>209093.09999999998</v>
      </c>
      <c r="U48" s="6">
        <v>-164.77</v>
      </c>
      <c r="V48" s="6">
        <v>7859.52</v>
      </c>
      <c r="W48" s="6">
        <v>-128875.41</v>
      </c>
      <c r="X48" s="19">
        <v>-121015.89</v>
      </c>
    </row>
    <row r="49" spans="7:24" x14ac:dyDescent="0.25">
      <c r="G49" s="12"/>
      <c r="H49" s="6" t="s">
        <v>179</v>
      </c>
      <c r="I49" s="12">
        <v>685.67000000000007</v>
      </c>
      <c r="J49" s="6">
        <v>632532.53</v>
      </c>
      <c r="K49" s="6">
        <v>0</v>
      </c>
      <c r="L49" s="6">
        <v>217345.7</v>
      </c>
      <c r="M49" s="6">
        <v>0</v>
      </c>
      <c r="N49" s="19">
        <v>849878.23</v>
      </c>
      <c r="O49" s="6">
        <v>685.14</v>
      </c>
      <c r="P49" s="6">
        <v>659423.56000000006</v>
      </c>
      <c r="Q49" s="6">
        <v>0</v>
      </c>
      <c r="R49" s="6">
        <v>109647.29000000001</v>
      </c>
      <c r="S49" s="6">
        <v>0</v>
      </c>
      <c r="T49" s="19">
        <v>769070.85000000009</v>
      </c>
      <c r="U49" s="6">
        <v>-0.53</v>
      </c>
      <c r="V49" s="6">
        <v>28908.35</v>
      </c>
      <c r="W49" s="6">
        <v>-109715.73000000001</v>
      </c>
      <c r="X49" s="19">
        <v>-80807.38</v>
      </c>
    </row>
    <row r="50" spans="7:24" x14ac:dyDescent="0.25">
      <c r="G50" s="12"/>
      <c r="H50" s="6" t="s">
        <v>75</v>
      </c>
      <c r="I50" s="12">
        <v>9.83</v>
      </c>
      <c r="J50" s="6">
        <v>7144.86</v>
      </c>
      <c r="K50" s="6">
        <v>0</v>
      </c>
      <c r="L50" s="6">
        <v>0</v>
      </c>
      <c r="M50" s="6">
        <v>0</v>
      </c>
      <c r="N50" s="19">
        <v>7144.86</v>
      </c>
      <c r="O50" s="6">
        <v>9.4600000000000009</v>
      </c>
      <c r="P50" s="6">
        <v>7154.63</v>
      </c>
      <c r="Q50" s="6">
        <v>0</v>
      </c>
      <c r="R50" s="6">
        <v>0</v>
      </c>
      <c r="S50" s="6">
        <v>0</v>
      </c>
      <c r="T50" s="19">
        <v>7154.63</v>
      </c>
      <c r="U50" s="6">
        <v>-0.37</v>
      </c>
      <c r="V50" s="6">
        <v>268.93</v>
      </c>
      <c r="W50" s="6">
        <v>-259.16000000000003</v>
      </c>
      <c r="X50" s="19">
        <v>9.77</v>
      </c>
    </row>
    <row r="51" spans="7:24" x14ac:dyDescent="0.25">
      <c r="G51" s="12"/>
      <c r="H51" s="6" t="s">
        <v>180</v>
      </c>
      <c r="I51" s="12">
        <v>317.54000000000002</v>
      </c>
      <c r="J51" s="6">
        <v>344383.57</v>
      </c>
      <c r="K51" s="6">
        <v>0</v>
      </c>
      <c r="L51" s="6">
        <v>0</v>
      </c>
      <c r="M51" s="6">
        <v>0</v>
      </c>
      <c r="N51" s="19">
        <v>344383.57</v>
      </c>
      <c r="O51" s="6">
        <v>102.65</v>
      </c>
      <c r="P51" s="6">
        <v>137511.06</v>
      </c>
      <c r="Q51" s="6">
        <v>0</v>
      </c>
      <c r="R51" s="6">
        <v>0</v>
      </c>
      <c r="S51" s="6">
        <v>0</v>
      </c>
      <c r="T51" s="19">
        <v>137511.06</v>
      </c>
      <c r="U51" s="6">
        <v>-214.89</v>
      </c>
      <c r="V51" s="6">
        <v>5168.8599999999997</v>
      </c>
      <c r="W51" s="6">
        <v>-212041.37</v>
      </c>
      <c r="X51" s="19">
        <v>-206872.51</v>
      </c>
    </row>
    <row r="52" spans="7:24" x14ac:dyDescent="0.25">
      <c r="G52" s="12"/>
      <c r="H52" s="6" t="s">
        <v>181</v>
      </c>
      <c r="I52" s="12">
        <v>747.98</v>
      </c>
      <c r="J52" s="6">
        <v>714017.72</v>
      </c>
      <c r="K52" s="6">
        <v>0</v>
      </c>
      <c r="L52" s="6">
        <v>0</v>
      </c>
      <c r="M52" s="6">
        <v>0</v>
      </c>
      <c r="N52" s="19">
        <v>714017.72</v>
      </c>
      <c r="O52" s="6">
        <v>805.6</v>
      </c>
      <c r="P52" s="6">
        <v>827359.21</v>
      </c>
      <c r="Q52" s="6">
        <v>0</v>
      </c>
      <c r="R52" s="6">
        <v>0</v>
      </c>
      <c r="S52" s="6">
        <v>0</v>
      </c>
      <c r="T52" s="19">
        <v>827359.21</v>
      </c>
      <c r="U52" s="6">
        <v>57.62</v>
      </c>
      <c r="V52" s="6">
        <v>31099.31</v>
      </c>
      <c r="W52" s="6">
        <v>82242.180000000008</v>
      </c>
      <c r="X52" s="19">
        <v>113341.49</v>
      </c>
    </row>
    <row r="53" spans="7:24" x14ac:dyDescent="0.25">
      <c r="G53" s="13" t="s">
        <v>38</v>
      </c>
      <c r="H53" s="14"/>
      <c r="I53" s="13">
        <v>18045.66</v>
      </c>
      <c r="J53" s="14">
        <v>14076632.15</v>
      </c>
      <c r="K53" s="14">
        <v>0</v>
      </c>
      <c r="L53" s="14">
        <v>457512.69</v>
      </c>
      <c r="M53" s="14">
        <v>0</v>
      </c>
      <c r="N53" s="20">
        <v>14534144.840000002</v>
      </c>
      <c r="O53" s="14">
        <v>18622.73</v>
      </c>
      <c r="P53" s="14">
        <v>15249410.050000001</v>
      </c>
      <c r="Q53" s="14">
        <v>0</v>
      </c>
      <c r="R53" s="14">
        <v>329102.18</v>
      </c>
      <c r="S53" s="14">
        <v>0</v>
      </c>
      <c r="T53" s="20">
        <v>15578512.23</v>
      </c>
      <c r="U53" s="14">
        <v>577.07000000000005</v>
      </c>
      <c r="V53" s="14">
        <v>585575.27000000014</v>
      </c>
      <c r="W53" s="14">
        <v>458792.11999999982</v>
      </c>
      <c r="X53" s="20">
        <v>1044367.3900000001</v>
      </c>
    </row>
    <row r="54" spans="7:24" x14ac:dyDescent="0.25">
      <c r="G54" s="12"/>
      <c r="H54" s="6"/>
      <c r="I54" s="12"/>
      <c r="J54" s="6"/>
      <c r="K54" s="6"/>
      <c r="L54" s="6"/>
      <c r="M54" s="6"/>
      <c r="N54" s="19"/>
      <c r="O54" s="6"/>
      <c r="P54" s="6"/>
      <c r="Q54" s="6"/>
      <c r="R54" s="6"/>
      <c r="S54" s="6"/>
      <c r="T54" s="19"/>
      <c r="U54" s="6"/>
      <c r="V54" s="6"/>
      <c r="W54" s="6"/>
      <c r="X54" s="19"/>
    </row>
    <row r="55" spans="7:24" x14ac:dyDescent="0.25">
      <c r="G55" s="12" t="s">
        <v>83</v>
      </c>
      <c r="H55" s="6" t="s">
        <v>182</v>
      </c>
      <c r="I55" s="12">
        <v>27</v>
      </c>
      <c r="J55" s="6">
        <v>19741</v>
      </c>
      <c r="K55" s="6">
        <v>0</v>
      </c>
      <c r="L55" s="6">
        <v>0</v>
      </c>
      <c r="M55" s="6">
        <v>0</v>
      </c>
      <c r="N55" s="19">
        <v>19741</v>
      </c>
      <c r="O55" s="6">
        <v>26.24</v>
      </c>
      <c r="P55" s="6">
        <v>19996.609999999997</v>
      </c>
      <c r="Q55" s="6">
        <v>0</v>
      </c>
      <c r="R55" s="6">
        <v>0</v>
      </c>
      <c r="S55" s="6">
        <v>0</v>
      </c>
      <c r="T55" s="19">
        <v>19996.609999999997</v>
      </c>
      <c r="U55" s="6">
        <v>-0.76</v>
      </c>
      <c r="V55" s="6">
        <v>751.64</v>
      </c>
      <c r="W55" s="6">
        <v>-496.03</v>
      </c>
      <c r="X55" s="19">
        <v>255.61</v>
      </c>
    </row>
    <row r="56" spans="7:24" x14ac:dyDescent="0.25">
      <c r="G56" s="12"/>
      <c r="H56" s="6" t="s">
        <v>183</v>
      </c>
      <c r="I56" s="12">
        <v>15.5</v>
      </c>
      <c r="J56" s="6">
        <v>11332.789999999999</v>
      </c>
      <c r="K56" s="6">
        <v>0</v>
      </c>
      <c r="L56" s="6">
        <v>0</v>
      </c>
      <c r="M56" s="6">
        <v>0</v>
      </c>
      <c r="N56" s="19">
        <v>11332.789999999999</v>
      </c>
      <c r="O56" s="6">
        <v>15.06</v>
      </c>
      <c r="P56" s="6">
        <v>11476.54</v>
      </c>
      <c r="Q56" s="6">
        <v>0</v>
      </c>
      <c r="R56" s="6">
        <v>0</v>
      </c>
      <c r="S56" s="6">
        <v>0</v>
      </c>
      <c r="T56" s="19">
        <v>11476.54</v>
      </c>
      <c r="U56" s="6">
        <v>-0.44</v>
      </c>
      <c r="V56" s="6">
        <v>431.39</v>
      </c>
      <c r="W56" s="6">
        <v>-287.64</v>
      </c>
      <c r="X56" s="19">
        <v>143.75</v>
      </c>
    </row>
    <row r="57" spans="7:24" x14ac:dyDescent="0.25">
      <c r="G57" s="13" t="s">
        <v>106</v>
      </c>
      <c r="H57" s="14"/>
      <c r="I57" s="13">
        <v>42.5</v>
      </c>
      <c r="J57" s="14">
        <v>31073.79</v>
      </c>
      <c r="K57" s="14">
        <v>0</v>
      </c>
      <c r="L57" s="14">
        <v>0</v>
      </c>
      <c r="M57" s="14">
        <v>0</v>
      </c>
      <c r="N57" s="20">
        <v>31073.79</v>
      </c>
      <c r="O57" s="14">
        <v>41.3</v>
      </c>
      <c r="P57" s="14">
        <v>31473.149999999998</v>
      </c>
      <c r="Q57" s="14">
        <v>0</v>
      </c>
      <c r="R57" s="14">
        <v>0</v>
      </c>
      <c r="S57" s="14">
        <v>0</v>
      </c>
      <c r="T57" s="20">
        <v>31473.149999999998</v>
      </c>
      <c r="U57" s="14">
        <v>-1.2</v>
      </c>
      <c r="V57" s="14">
        <v>1183.03</v>
      </c>
      <c r="W57" s="14">
        <v>-783.67</v>
      </c>
      <c r="X57" s="20">
        <v>399.36</v>
      </c>
    </row>
    <row r="58" spans="7:24" x14ac:dyDescent="0.25">
      <c r="G58" s="12"/>
      <c r="H58" s="6"/>
      <c r="I58" s="12"/>
      <c r="J58" s="6"/>
      <c r="K58" s="6"/>
      <c r="L58" s="6"/>
      <c r="M58" s="6"/>
      <c r="N58" s="19"/>
      <c r="O58" s="6"/>
      <c r="P58" s="6"/>
      <c r="Q58" s="6"/>
      <c r="R58" s="6"/>
      <c r="S58" s="6"/>
      <c r="T58" s="19"/>
      <c r="U58" s="6"/>
      <c r="V58" s="6"/>
      <c r="W58" s="6"/>
      <c r="X58" s="19"/>
    </row>
    <row r="59" spans="7:24" x14ac:dyDescent="0.25">
      <c r="G59" s="12" t="s">
        <v>28</v>
      </c>
      <c r="H59" s="6" t="s">
        <v>39</v>
      </c>
      <c r="I59" s="12">
        <v>0</v>
      </c>
      <c r="J59" s="6">
        <v>0</v>
      </c>
      <c r="K59" s="6">
        <v>0</v>
      </c>
      <c r="L59" s="6">
        <v>35710.519999999997</v>
      </c>
      <c r="M59" s="6">
        <v>0</v>
      </c>
      <c r="N59" s="19">
        <v>35710.519999999997</v>
      </c>
      <c r="O59" s="6">
        <v>0</v>
      </c>
      <c r="P59" s="6">
        <v>0</v>
      </c>
      <c r="Q59" s="6">
        <v>0</v>
      </c>
      <c r="R59" s="6">
        <v>0</v>
      </c>
      <c r="S59" s="6">
        <v>0</v>
      </c>
      <c r="T59" s="19">
        <v>0</v>
      </c>
      <c r="U59" s="6">
        <v>0</v>
      </c>
      <c r="V59" s="6">
        <v>0</v>
      </c>
      <c r="W59" s="6">
        <v>-35710.519999999997</v>
      </c>
      <c r="X59" s="19">
        <v>-35710.519999999997</v>
      </c>
    </row>
    <row r="60" spans="7:24" x14ac:dyDescent="0.25">
      <c r="G60" s="12"/>
      <c r="H60" s="6" t="s">
        <v>40</v>
      </c>
      <c r="I60" s="12">
        <v>0</v>
      </c>
      <c r="J60" s="6">
        <v>289824.94</v>
      </c>
      <c r="K60" s="6">
        <v>0</v>
      </c>
      <c r="L60" s="6">
        <v>0</v>
      </c>
      <c r="M60" s="6">
        <v>372000</v>
      </c>
      <c r="N60" s="19">
        <v>661824.93999999994</v>
      </c>
      <c r="O60" s="6">
        <v>0</v>
      </c>
      <c r="P60" s="6">
        <v>591609.03</v>
      </c>
      <c r="Q60" s="6">
        <v>0</v>
      </c>
      <c r="R60" s="6">
        <v>0</v>
      </c>
      <c r="S60" s="6">
        <v>950000</v>
      </c>
      <c r="T60" s="19">
        <v>1541609.03</v>
      </c>
      <c r="U60" s="6">
        <v>0</v>
      </c>
      <c r="V60" s="6">
        <v>64317.46</v>
      </c>
      <c r="W60" s="6">
        <v>815466.63</v>
      </c>
      <c r="X60" s="19">
        <v>879784.09</v>
      </c>
    </row>
    <row r="61" spans="7:24" x14ac:dyDescent="0.25">
      <c r="G61" s="13" t="s">
        <v>41</v>
      </c>
      <c r="H61" s="14"/>
      <c r="I61" s="13">
        <v>0</v>
      </c>
      <c r="J61" s="14">
        <v>289824.94</v>
      </c>
      <c r="K61" s="14">
        <v>0</v>
      </c>
      <c r="L61" s="14">
        <v>35710.519999999997</v>
      </c>
      <c r="M61" s="14">
        <v>372000</v>
      </c>
      <c r="N61" s="20">
        <v>697535.46</v>
      </c>
      <c r="O61" s="14">
        <v>0</v>
      </c>
      <c r="P61" s="14">
        <v>591609.03</v>
      </c>
      <c r="Q61" s="14">
        <v>0</v>
      </c>
      <c r="R61" s="14">
        <v>0</v>
      </c>
      <c r="S61" s="14">
        <v>950000</v>
      </c>
      <c r="T61" s="20">
        <v>1541609.03</v>
      </c>
      <c r="U61" s="14">
        <v>0</v>
      </c>
      <c r="V61" s="14">
        <v>64317.46</v>
      </c>
      <c r="W61" s="14">
        <v>779756.11</v>
      </c>
      <c r="X61" s="20">
        <v>844073.57</v>
      </c>
    </row>
    <row r="62" spans="7:24" x14ac:dyDescent="0.25">
      <c r="G62" s="12"/>
      <c r="H62" s="6"/>
      <c r="I62" s="12"/>
      <c r="J62" s="6"/>
      <c r="K62" s="6"/>
      <c r="L62" s="6"/>
      <c r="M62" s="6"/>
      <c r="N62" s="19"/>
      <c r="O62" s="6"/>
      <c r="P62" s="6"/>
      <c r="Q62" s="6"/>
      <c r="R62" s="6"/>
      <c r="S62" s="6"/>
      <c r="T62" s="19"/>
      <c r="U62" s="6"/>
      <c r="V62" s="6"/>
      <c r="W62" s="6"/>
      <c r="X62" s="19"/>
    </row>
    <row r="63" spans="7:24" x14ac:dyDescent="0.25">
      <c r="G63" s="12" t="s">
        <v>329</v>
      </c>
      <c r="H63" s="6" t="s">
        <v>71</v>
      </c>
      <c r="I63" s="12">
        <v>0</v>
      </c>
      <c r="J63" s="6">
        <v>0</v>
      </c>
      <c r="K63" s="6">
        <v>0</v>
      </c>
      <c r="L63" s="6">
        <v>0</v>
      </c>
      <c r="M63" s="6">
        <v>0</v>
      </c>
      <c r="N63" s="19">
        <v>0</v>
      </c>
      <c r="O63" s="6">
        <v>0</v>
      </c>
      <c r="P63" s="6">
        <v>0</v>
      </c>
      <c r="Q63" s="6">
        <v>0</v>
      </c>
      <c r="R63" s="6">
        <v>24000</v>
      </c>
      <c r="S63" s="6">
        <v>0</v>
      </c>
      <c r="T63" s="19">
        <v>24000</v>
      </c>
      <c r="U63" s="6">
        <v>0</v>
      </c>
      <c r="V63" s="6">
        <v>24000</v>
      </c>
      <c r="W63" s="6">
        <v>0</v>
      </c>
      <c r="X63" s="19">
        <v>24000</v>
      </c>
    </row>
    <row r="64" spans="7:24" x14ac:dyDescent="0.25">
      <c r="G64" s="13" t="s">
        <v>388</v>
      </c>
      <c r="H64" s="14"/>
      <c r="I64" s="13">
        <v>0</v>
      </c>
      <c r="J64" s="14">
        <v>0</v>
      </c>
      <c r="K64" s="14">
        <v>0</v>
      </c>
      <c r="L64" s="14">
        <v>0</v>
      </c>
      <c r="M64" s="14">
        <v>0</v>
      </c>
      <c r="N64" s="20">
        <v>0</v>
      </c>
      <c r="O64" s="14">
        <v>0</v>
      </c>
      <c r="P64" s="14">
        <v>0</v>
      </c>
      <c r="Q64" s="14">
        <v>0</v>
      </c>
      <c r="R64" s="14">
        <v>24000</v>
      </c>
      <c r="S64" s="14">
        <v>0</v>
      </c>
      <c r="T64" s="20">
        <v>24000</v>
      </c>
      <c r="U64" s="14">
        <v>0</v>
      </c>
      <c r="V64" s="14">
        <v>24000</v>
      </c>
      <c r="W64" s="14">
        <v>0</v>
      </c>
      <c r="X64" s="20">
        <v>24000</v>
      </c>
    </row>
    <row r="65" spans="7:24" x14ac:dyDescent="0.25">
      <c r="G65" s="12"/>
      <c r="H65" s="6"/>
      <c r="I65" s="12"/>
      <c r="J65" s="6"/>
      <c r="K65" s="6"/>
      <c r="L65" s="6"/>
      <c r="M65" s="6"/>
      <c r="N65" s="19"/>
      <c r="O65" s="6"/>
      <c r="P65" s="6"/>
      <c r="Q65" s="6"/>
      <c r="R65" s="6"/>
      <c r="S65" s="6"/>
      <c r="T65" s="19"/>
      <c r="U65" s="6"/>
      <c r="V65" s="6"/>
      <c r="W65" s="6"/>
      <c r="X65" s="19"/>
    </row>
    <row r="66" spans="7:24" x14ac:dyDescent="0.25">
      <c r="G66" s="12" t="s">
        <v>29</v>
      </c>
      <c r="H66" s="6" t="s">
        <v>184</v>
      </c>
      <c r="I66" s="12">
        <v>409.53</v>
      </c>
      <c r="J66" s="6">
        <v>513577.86</v>
      </c>
      <c r="K66" s="6">
        <v>0</v>
      </c>
      <c r="L66" s="6">
        <v>0</v>
      </c>
      <c r="M66" s="6">
        <v>0</v>
      </c>
      <c r="N66" s="19">
        <v>513577.86</v>
      </c>
      <c r="O66" s="6">
        <v>423.71</v>
      </c>
      <c r="P66" s="6">
        <v>543656.92000000004</v>
      </c>
      <c r="Q66" s="6">
        <v>0</v>
      </c>
      <c r="R66" s="6">
        <v>0</v>
      </c>
      <c r="S66" s="6">
        <v>0</v>
      </c>
      <c r="T66" s="19">
        <v>543656.92000000004</v>
      </c>
      <c r="U66" s="6">
        <v>14.18</v>
      </c>
      <c r="V66" s="6">
        <v>20435.330000000002</v>
      </c>
      <c r="W66" s="6">
        <v>9643.73</v>
      </c>
      <c r="X66" s="19">
        <v>30079.06</v>
      </c>
    </row>
    <row r="67" spans="7:24" x14ac:dyDescent="0.25">
      <c r="G67" s="12"/>
      <c r="H67" s="6" t="s">
        <v>185</v>
      </c>
      <c r="I67" s="12">
        <v>581.14</v>
      </c>
      <c r="J67" s="6">
        <v>632656.07999999996</v>
      </c>
      <c r="K67" s="6">
        <v>0</v>
      </c>
      <c r="L67" s="6">
        <v>0</v>
      </c>
      <c r="M67" s="6">
        <v>0</v>
      </c>
      <c r="N67" s="19">
        <v>632656.07999999996</v>
      </c>
      <c r="O67" s="6">
        <v>601.42999999999995</v>
      </c>
      <c r="P67" s="6">
        <v>671966.91</v>
      </c>
      <c r="Q67" s="6">
        <v>0</v>
      </c>
      <c r="R67" s="6">
        <v>0</v>
      </c>
      <c r="S67" s="6">
        <v>0</v>
      </c>
      <c r="T67" s="19">
        <v>671966.91</v>
      </c>
      <c r="U67" s="6">
        <v>20.29</v>
      </c>
      <c r="V67" s="6">
        <v>25258.33</v>
      </c>
      <c r="W67" s="6">
        <v>14052.5</v>
      </c>
      <c r="X67" s="19">
        <v>39310.83</v>
      </c>
    </row>
    <row r="68" spans="7:24" x14ac:dyDescent="0.25">
      <c r="G68" s="12"/>
      <c r="H68" s="6" t="s">
        <v>186</v>
      </c>
      <c r="I68" s="12">
        <v>575.29</v>
      </c>
      <c r="J68" s="6">
        <v>628604.6</v>
      </c>
      <c r="K68" s="6">
        <v>0</v>
      </c>
      <c r="L68" s="6">
        <v>0</v>
      </c>
      <c r="M68" s="6">
        <v>0</v>
      </c>
      <c r="N68" s="19">
        <v>628604.6</v>
      </c>
      <c r="O68" s="6">
        <v>572.30999999999995</v>
      </c>
      <c r="P68" s="6">
        <v>651014.93999999994</v>
      </c>
      <c r="Q68" s="6">
        <v>0</v>
      </c>
      <c r="R68" s="6">
        <v>0</v>
      </c>
      <c r="S68" s="6">
        <v>0</v>
      </c>
      <c r="T68" s="19">
        <v>651014.93999999994</v>
      </c>
      <c r="U68" s="6">
        <v>-2.98</v>
      </c>
      <c r="V68" s="6">
        <v>24470.77</v>
      </c>
      <c r="W68" s="6">
        <v>-2060.4300000000003</v>
      </c>
      <c r="X68" s="19">
        <v>22410.34</v>
      </c>
    </row>
    <row r="69" spans="7:24" x14ac:dyDescent="0.25">
      <c r="G69" s="12"/>
      <c r="H69" s="6" t="s">
        <v>187</v>
      </c>
      <c r="I69" s="12">
        <v>860.98</v>
      </c>
      <c r="J69" s="6">
        <v>1056660.99</v>
      </c>
      <c r="K69" s="6">
        <v>0</v>
      </c>
      <c r="L69" s="6">
        <v>0</v>
      </c>
      <c r="M69" s="6">
        <v>0</v>
      </c>
      <c r="N69" s="19">
        <v>1056660.99</v>
      </c>
      <c r="O69" s="6">
        <v>891.61</v>
      </c>
      <c r="P69" s="6">
        <v>1119964.5</v>
      </c>
      <c r="Q69" s="6">
        <v>0</v>
      </c>
      <c r="R69" s="6">
        <v>0</v>
      </c>
      <c r="S69" s="6">
        <v>0</v>
      </c>
      <c r="T69" s="19">
        <v>1119964.5</v>
      </c>
      <c r="U69" s="6">
        <v>30.63</v>
      </c>
      <c r="V69" s="6">
        <v>42097.96</v>
      </c>
      <c r="W69" s="6">
        <v>21205.550000000003</v>
      </c>
      <c r="X69" s="19">
        <v>63303.51</v>
      </c>
    </row>
    <row r="70" spans="7:24" x14ac:dyDescent="0.25">
      <c r="G70" s="12"/>
      <c r="H70" s="6" t="s">
        <v>188</v>
      </c>
      <c r="I70" s="12">
        <v>492.41</v>
      </c>
      <c r="J70" s="6">
        <v>571208.65</v>
      </c>
      <c r="K70" s="6">
        <v>0</v>
      </c>
      <c r="L70" s="6">
        <v>0</v>
      </c>
      <c r="M70" s="6">
        <v>0</v>
      </c>
      <c r="N70" s="19">
        <v>571208.65</v>
      </c>
      <c r="O70" s="6">
        <v>510.06</v>
      </c>
      <c r="P70" s="6">
        <v>606221.07999999996</v>
      </c>
      <c r="Q70" s="6">
        <v>0</v>
      </c>
      <c r="R70" s="6">
        <v>0</v>
      </c>
      <c r="S70" s="6">
        <v>0</v>
      </c>
      <c r="T70" s="19">
        <v>606221.07999999996</v>
      </c>
      <c r="U70" s="6">
        <v>17.649999999999999</v>
      </c>
      <c r="V70" s="6">
        <v>22787.03</v>
      </c>
      <c r="W70" s="6">
        <v>12225.400000000001</v>
      </c>
      <c r="X70" s="19">
        <v>35012.43</v>
      </c>
    </row>
    <row r="71" spans="7:24" x14ac:dyDescent="0.25">
      <c r="G71" s="12"/>
      <c r="H71" s="6" t="s">
        <v>189</v>
      </c>
      <c r="I71" s="12">
        <v>451.46</v>
      </c>
      <c r="J71" s="6">
        <v>542848.30000000005</v>
      </c>
      <c r="K71" s="6">
        <v>0</v>
      </c>
      <c r="L71" s="6">
        <v>0</v>
      </c>
      <c r="M71" s="6">
        <v>0</v>
      </c>
      <c r="N71" s="19">
        <v>542848.30000000005</v>
      </c>
      <c r="O71" s="6">
        <v>467.89</v>
      </c>
      <c r="P71" s="6">
        <v>575876.85</v>
      </c>
      <c r="Q71" s="6">
        <v>0</v>
      </c>
      <c r="R71" s="6">
        <v>0</v>
      </c>
      <c r="S71" s="6">
        <v>0</v>
      </c>
      <c r="T71" s="19">
        <v>575876.85</v>
      </c>
      <c r="U71" s="6">
        <v>16.43</v>
      </c>
      <c r="V71" s="6">
        <v>21646.43</v>
      </c>
      <c r="W71" s="6">
        <v>11382.120000000003</v>
      </c>
      <c r="X71" s="19">
        <v>33028.550000000003</v>
      </c>
    </row>
    <row r="72" spans="7:24" x14ac:dyDescent="0.25">
      <c r="G72" s="12"/>
      <c r="H72" s="6" t="s">
        <v>190</v>
      </c>
      <c r="I72" s="12">
        <v>617.22</v>
      </c>
      <c r="J72" s="6">
        <v>657640.19999999995</v>
      </c>
      <c r="K72" s="6">
        <v>0</v>
      </c>
      <c r="L72" s="6">
        <v>0</v>
      </c>
      <c r="M72" s="6">
        <v>0</v>
      </c>
      <c r="N72" s="19">
        <v>657640.19999999995</v>
      </c>
      <c r="O72" s="6">
        <v>639.59</v>
      </c>
      <c r="P72" s="6">
        <v>699421.21</v>
      </c>
      <c r="Q72" s="6">
        <v>0</v>
      </c>
      <c r="R72" s="6">
        <v>0</v>
      </c>
      <c r="S72" s="6">
        <v>0</v>
      </c>
      <c r="T72" s="19">
        <v>699421.21</v>
      </c>
      <c r="U72" s="6">
        <v>22.37</v>
      </c>
      <c r="V72" s="6">
        <v>26290.3</v>
      </c>
      <c r="W72" s="6">
        <v>15490.710000000003</v>
      </c>
      <c r="X72" s="19">
        <v>41781.01</v>
      </c>
    </row>
    <row r="73" spans="7:24" x14ac:dyDescent="0.25">
      <c r="G73" s="12"/>
      <c r="H73" s="6" t="s">
        <v>191</v>
      </c>
      <c r="I73" s="12">
        <v>351.02</v>
      </c>
      <c r="J73" s="6">
        <v>473297.91</v>
      </c>
      <c r="K73" s="6">
        <v>0</v>
      </c>
      <c r="L73" s="6">
        <v>0</v>
      </c>
      <c r="M73" s="6">
        <v>0</v>
      </c>
      <c r="N73" s="19">
        <v>473297.91</v>
      </c>
      <c r="O73" s="6">
        <v>363.47</v>
      </c>
      <c r="P73" s="6">
        <v>500738.75</v>
      </c>
      <c r="Q73" s="6">
        <v>0</v>
      </c>
      <c r="R73" s="6">
        <v>0</v>
      </c>
      <c r="S73" s="6">
        <v>0</v>
      </c>
      <c r="T73" s="19">
        <v>500738.75</v>
      </c>
      <c r="U73" s="6">
        <v>12.45</v>
      </c>
      <c r="V73" s="6">
        <v>18822.09</v>
      </c>
      <c r="W73" s="6">
        <v>8618.75</v>
      </c>
      <c r="X73" s="19">
        <v>27440.84</v>
      </c>
    </row>
    <row r="74" spans="7:24" x14ac:dyDescent="0.25">
      <c r="G74" s="12"/>
      <c r="H74" s="6" t="s">
        <v>192</v>
      </c>
      <c r="I74" s="12">
        <v>578.21</v>
      </c>
      <c r="J74" s="6">
        <v>630630.34</v>
      </c>
      <c r="K74" s="6">
        <v>0</v>
      </c>
      <c r="L74" s="6">
        <v>0</v>
      </c>
      <c r="M74" s="6">
        <v>0</v>
      </c>
      <c r="N74" s="19">
        <v>630630.34</v>
      </c>
      <c r="O74" s="6">
        <v>598.41999999999996</v>
      </c>
      <c r="P74" s="6">
        <v>669799.46</v>
      </c>
      <c r="Q74" s="6">
        <v>0</v>
      </c>
      <c r="R74" s="6">
        <v>0</v>
      </c>
      <c r="S74" s="6">
        <v>0</v>
      </c>
      <c r="T74" s="19">
        <v>669799.46</v>
      </c>
      <c r="U74" s="6">
        <v>20.21</v>
      </c>
      <c r="V74" s="6">
        <v>25176.86</v>
      </c>
      <c r="W74" s="6">
        <v>13992.260000000002</v>
      </c>
      <c r="X74" s="19">
        <v>39169.120000000003</v>
      </c>
    </row>
    <row r="75" spans="7:24" x14ac:dyDescent="0.25">
      <c r="G75" s="12"/>
      <c r="H75" s="6" t="s">
        <v>193</v>
      </c>
      <c r="I75" s="12">
        <v>474.86</v>
      </c>
      <c r="J75" s="6">
        <v>559054.21</v>
      </c>
      <c r="K75" s="6">
        <v>0</v>
      </c>
      <c r="L75" s="6">
        <v>0</v>
      </c>
      <c r="M75" s="6">
        <v>0</v>
      </c>
      <c r="N75" s="19">
        <v>559054.21</v>
      </c>
      <c r="O75" s="6">
        <v>490.99</v>
      </c>
      <c r="P75" s="6">
        <v>592493.92000000004</v>
      </c>
      <c r="Q75" s="6">
        <v>0</v>
      </c>
      <c r="R75" s="6">
        <v>0</v>
      </c>
      <c r="S75" s="6">
        <v>0</v>
      </c>
      <c r="T75" s="19">
        <v>592493.92000000004</v>
      </c>
      <c r="U75" s="6">
        <v>16.13</v>
      </c>
      <c r="V75" s="6">
        <v>22271.05</v>
      </c>
      <c r="W75" s="6">
        <v>11168.66</v>
      </c>
      <c r="X75" s="19">
        <v>33439.71</v>
      </c>
    </row>
    <row r="76" spans="7:24" x14ac:dyDescent="0.25">
      <c r="G76" s="12"/>
      <c r="H76" s="6" t="s">
        <v>194</v>
      </c>
      <c r="I76" s="12">
        <v>494.36</v>
      </c>
      <c r="J76" s="6">
        <v>572559.14</v>
      </c>
      <c r="K76" s="6">
        <v>0</v>
      </c>
      <c r="L76" s="6">
        <v>0</v>
      </c>
      <c r="M76" s="6">
        <v>0</v>
      </c>
      <c r="N76" s="19">
        <v>572559.14</v>
      </c>
      <c r="O76" s="6">
        <v>511.07</v>
      </c>
      <c r="P76" s="6">
        <v>606943.56000000006</v>
      </c>
      <c r="Q76" s="6">
        <v>0</v>
      </c>
      <c r="R76" s="6">
        <v>0</v>
      </c>
      <c r="S76" s="6">
        <v>0</v>
      </c>
      <c r="T76" s="19">
        <v>606943.56000000006</v>
      </c>
      <c r="U76" s="6">
        <v>16.71</v>
      </c>
      <c r="V76" s="6">
        <v>22814.19</v>
      </c>
      <c r="W76" s="6">
        <v>11570.23</v>
      </c>
      <c r="X76" s="19">
        <v>34384.42</v>
      </c>
    </row>
    <row r="77" spans="7:24" x14ac:dyDescent="0.25">
      <c r="G77" s="12"/>
      <c r="H77" s="6" t="s">
        <v>195</v>
      </c>
      <c r="I77" s="12">
        <v>402.7</v>
      </c>
      <c r="J77" s="6">
        <v>509085.97</v>
      </c>
      <c r="K77" s="6">
        <v>0</v>
      </c>
      <c r="L77" s="6">
        <v>0</v>
      </c>
      <c r="M77" s="6">
        <v>0</v>
      </c>
      <c r="N77" s="19">
        <v>509085.97</v>
      </c>
      <c r="O77" s="6">
        <v>415.68</v>
      </c>
      <c r="P77" s="6">
        <v>538307.80000000005</v>
      </c>
      <c r="Q77" s="6">
        <v>0</v>
      </c>
      <c r="R77" s="6">
        <v>0</v>
      </c>
      <c r="S77" s="6">
        <v>0</v>
      </c>
      <c r="T77" s="19">
        <v>538307.80000000005</v>
      </c>
      <c r="U77" s="6">
        <v>12.98</v>
      </c>
      <c r="V77" s="6">
        <v>20234.259999999998</v>
      </c>
      <c r="W77" s="6">
        <v>8987.5700000000033</v>
      </c>
      <c r="X77" s="19">
        <v>29221.83</v>
      </c>
    </row>
    <row r="78" spans="7:24" x14ac:dyDescent="0.25">
      <c r="G78" s="12"/>
      <c r="H78" s="6" t="s">
        <v>196</v>
      </c>
      <c r="I78" s="12">
        <v>621.12</v>
      </c>
      <c r="J78" s="6">
        <v>890550.36</v>
      </c>
      <c r="K78" s="6">
        <v>0</v>
      </c>
      <c r="L78" s="6">
        <v>0</v>
      </c>
      <c r="M78" s="6">
        <v>0</v>
      </c>
      <c r="N78" s="19">
        <v>890550.36</v>
      </c>
      <c r="O78" s="6">
        <v>928.76</v>
      </c>
      <c r="P78" s="6">
        <v>1146696.32</v>
      </c>
      <c r="Q78" s="6">
        <v>0</v>
      </c>
      <c r="R78" s="6">
        <v>0</v>
      </c>
      <c r="S78" s="6">
        <v>0</v>
      </c>
      <c r="T78" s="19">
        <v>1146696.32</v>
      </c>
      <c r="U78" s="6">
        <v>307.64</v>
      </c>
      <c r="V78" s="6">
        <v>43102.77</v>
      </c>
      <c r="W78" s="6">
        <v>213043.19</v>
      </c>
      <c r="X78" s="19">
        <v>256145.96</v>
      </c>
    </row>
    <row r="79" spans="7:24" x14ac:dyDescent="0.25">
      <c r="G79" s="12"/>
      <c r="H79" s="6" t="s">
        <v>197</v>
      </c>
      <c r="I79" s="12">
        <v>461.21</v>
      </c>
      <c r="J79" s="6">
        <v>549600.76</v>
      </c>
      <c r="K79" s="6">
        <v>0</v>
      </c>
      <c r="L79" s="6">
        <v>0</v>
      </c>
      <c r="M79" s="6">
        <v>0</v>
      </c>
      <c r="N79" s="19">
        <v>549600.76</v>
      </c>
      <c r="O79" s="6">
        <v>477.93</v>
      </c>
      <c r="P79" s="6">
        <v>583101.66</v>
      </c>
      <c r="Q79" s="6">
        <v>0</v>
      </c>
      <c r="R79" s="6">
        <v>0</v>
      </c>
      <c r="S79" s="6">
        <v>0</v>
      </c>
      <c r="T79" s="19">
        <v>583101.66</v>
      </c>
      <c r="U79" s="6">
        <v>16.72</v>
      </c>
      <c r="V79" s="6">
        <v>21918.01</v>
      </c>
      <c r="W79" s="6">
        <v>11582.890000000003</v>
      </c>
      <c r="X79" s="19">
        <v>33500.9</v>
      </c>
    </row>
    <row r="80" spans="7:24" x14ac:dyDescent="0.25">
      <c r="G80" s="12"/>
      <c r="H80" s="6" t="s">
        <v>198</v>
      </c>
      <c r="I80" s="12">
        <v>357.85</v>
      </c>
      <c r="J80" s="6">
        <v>478024.63</v>
      </c>
      <c r="K80" s="6">
        <v>0</v>
      </c>
      <c r="L80" s="6">
        <v>0</v>
      </c>
      <c r="M80" s="6">
        <v>0</v>
      </c>
      <c r="N80" s="19">
        <v>478024.63</v>
      </c>
      <c r="O80" s="6">
        <v>370.5</v>
      </c>
      <c r="P80" s="6">
        <v>505796.12</v>
      </c>
      <c r="Q80" s="6">
        <v>0</v>
      </c>
      <c r="R80" s="6">
        <v>0</v>
      </c>
      <c r="S80" s="6">
        <v>0</v>
      </c>
      <c r="T80" s="19">
        <v>505796.12</v>
      </c>
      <c r="U80" s="6">
        <v>12.65</v>
      </c>
      <c r="V80" s="6">
        <v>19012.189999999999</v>
      </c>
      <c r="W80" s="6">
        <v>8759.3000000000029</v>
      </c>
      <c r="X80" s="19">
        <v>27771.49</v>
      </c>
    </row>
    <row r="81" spans="7:24" x14ac:dyDescent="0.25">
      <c r="G81" s="13" t="s">
        <v>63</v>
      </c>
      <c r="H81" s="14"/>
      <c r="I81" s="13">
        <v>7729.3599999999988</v>
      </c>
      <c r="J81" s="14">
        <v>9266000.0000000019</v>
      </c>
      <c r="K81" s="14">
        <v>0</v>
      </c>
      <c r="L81" s="14">
        <v>0</v>
      </c>
      <c r="M81" s="14">
        <v>0</v>
      </c>
      <c r="N81" s="20">
        <v>9266000.0000000019</v>
      </c>
      <c r="O81" s="14">
        <v>8263.42</v>
      </c>
      <c r="P81" s="14">
        <v>10011999.999999998</v>
      </c>
      <c r="Q81" s="14">
        <v>0</v>
      </c>
      <c r="R81" s="14">
        <v>0</v>
      </c>
      <c r="S81" s="14">
        <v>0</v>
      </c>
      <c r="T81" s="20">
        <v>10011999.999999998</v>
      </c>
      <c r="U81" s="14">
        <v>534.05999999999995</v>
      </c>
      <c r="V81" s="14">
        <v>376337.57</v>
      </c>
      <c r="W81" s="14">
        <v>369662.43</v>
      </c>
      <c r="X81" s="20">
        <v>746000</v>
      </c>
    </row>
    <row r="82" spans="7:24" x14ac:dyDescent="0.25">
      <c r="G82" s="12"/>
      <c r="H82" s="6"/>
      <c r="I82" s="12"/>
      <c r="J82" s="6"/>
      <c r="K82" s="6"/>
      <c r="L82" s="6"/>
      <c r="M82" s="6"/>
      <c r="N82" s="19"/>
      <c r="O82" s="6"/>
      <c r="P82" s="6"/>
      <c r="Q82" s="6"/>
      <c r="R82" s="6"/>
      <c r="S82" s="6"/>
      <c r="T82" s="19"/>
      <c r="U82" s="6"/>
      <c r="V82" s="6"/>
      <c r="W82" s="6"/>
      <c r="X82" s="19"/>
    </row>
    <row r="83" spans="7:24" x14ac:dyDescent="0.25">
      <c r="G83" s="15" t="s">
        <v>199</v>
      </c>
      <c r="H83" s="16"/>
      <c r="I83" s="15">
        <v>78604.400000000009</v>
      </c>
      <c r="J83" s="17">
        <v>62627341.699999996</v>
      </c>
      <c r="K83" s="17">
        <v>1344344.5899999994</v>
      </c>
      <c r="L83" s="17">
        <v>843313.71</v>
      </c>
      <c r="M83" s="17">
        <v>372000</v>
      </c>
      <c r="N83" s="21">
        <v>65187000</v>
      </c>
      <c r="O83" s="17">
        <v>74393.919999999984</v>
      </c>
      <c r="P83" s="17">
        <v>60767472.610000007</v>
      </c>
      <c r="Q83" s="17">
        <v>2732425.21</v>
      </c>
      <c r="R83" s="17">
        <v>353102.18</v>
      </c>
      <c r="S83" s="17">
        <v>950000</v>
      </c>
      <c r="T83" s="21">
        <v>64803000</v>
      </c>
      <c r="U83" s="17">
        <v>-4210.4799999999996</v>
      </c>
      <c r="V83" s="17">
        <v>2620476.3899999992</v>
      </c>
      <c r="W83" s="17">
        <v>-3004476.4100000025</v>
      </c>
      <c r="X83" s="21">
        <v>-384000.02000000037</v>
      </c>
    </row>
    <row r="84" spans="7:24" x14ac:dyDescent="0.25">
      <c r="G84" s="8" t="s">
        <v>136</v>
      </c>
      <c r="H84" s="8"/>
      <c r="I84" s="6"/>
      <c r="J84" s="6"/>
      <c r="K84" s="6"/>
      <c r="L84" s="6"/>
      <c r="M84" s="6"/>
      <c r="N84" s="6"/>
      <c r="O84" s="6"/>
      <c r="P84" s="6"/>
      <c r="Q84" s="6"/>
      <c r="R84" s="6"/>
      <c r="S84" s="6"/>
      <c r="T84" s="6"/>
      <c r="U84" s="6"/>
      <c r="V84" s="6"/>
      <c r="W84" s="6"/>
      <c r="X84" s="6"/>
    </row>
  </sheetData>
  <mergeCells count="2">
    <mergeCell ref="G3:M4"/>
    <mergeCell ref="G6:M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5F3D-5EEC-4B72-A494-E2A6E1EFD7D5}">
  <sheetPr codeName="Ark8"/>
  <dimension ref="A1:CD46"/>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0" ht="15" hidden="1" customHeight="1" x14ac:dyDescent="0.25"/>
    <row r="2" spans="7:20" ht="10.5" customHeight="1" x14ac:dyDescent="0.25"/>
    <row r="3" spans="7:20" ht="15" customHeight="1" x14ac:dyDescent="0.25">
      <c r="G3" s="3" t="str">
        <f>titel</f>
        <v>Budgetforslag 2024</v>
      </c>
      <c r="H3" s="3"/>
      <c r="I3" s="3"/>
      <c r="J3" s="3"/>
      <c r="K3" s="3"/>
      <c r="L3" s="3"/>
      <c r="M3" s="3"/>
    </row>
    <row r="4" spans="7:20" ht="15" customHeight="1" thickBot="1" x14ac:dyDescent="0.3">
      <c r="G4" s="4"/>
      <c r="H4" s="4"/>
      <c r="I4" s="4"/>
      <c r="J4" s="4"/>
      <c r="K4" s="4"/>
      <c r="L4" s="4"/>
      <c r="M4" s="4"/>
    </row>
    <row r="5" spans="7:20" ht="15" customHeight="1" x14ac:dyDescent="0.25"/>
    <row r="6" spans="7:20" ht="15" customHeight="1" x14ac:dyDescent="0.25">
      <c r="G6" s="5" t="s">
        <v>6</v>
      </c>
      <c r="H6" s="5"/>
      <c r="I6" s="5"/>
      <c r="J6" s="5"/>
      <c r="K6" s="5"/>
      <c r="L6" s="5"/>
      <c r="M6" s="5"/>
    </row>
    <row r="7" spans="7:20" ht="15" customHeight="1" x14ac:dyDescent="0.25">
      <c r="G7" s="5"/>
      <c r="H7" s="5"/>
      <c r="I7" s="5"/>
      <c r="J7" s="5"/>
      <c r="K7" s="5"/>
      <c r="L7" s="5"/>
      <c r="M7" s="5"/>
    </row>
    <row r="10" spans="7:20" x14ac:dyDescent="0.25">
      <c r="G10" s="7" t="s">
        <v>6</v>
      </c>
      <c r="H10" s="8"/>
      <c r="I10" s="22" t="s">
        <v>68</v>
      </c>
      <c r="J10" s="23"/>
      <c r="K10" s="23"/>
      <c r="L10" s="24"/>
      <c r="M10" s="22" t="s">
        <v>566</v>
      </c>
      <c r="N10" s="23"/>
      <c r="O10" s="23"/>
      <c r="P10" s="24"/>
      <c r="Q10" s="22" t="s">
        <v>567</v>
      </c>
      <c r="R10" s="23"/>
      <c r="S10" s="23"/>
      <c r="T10" s="24"/>
    </row>
    <row r="11" spans="7:20" ht="30" x14ac:dyDescent="0.25">
      <c r="G11" s="9" t="s">
        <v>24</v>
      </c>
      <c r="H11" s="10" t="s">
        <v>25</v>
      </c>
      <c r="I11" s="25" t="s">
        <v>22</v>
      </c>
      <c r="J11" s="26" t="s">
        <v>26</v>
      </c>
      <c r="K11" s="26" t="s">
        <v>65</v>
      </c>
      <c r="L11" s="27" t="s">
        <v>67</v>
      </c>
      <c r="M11" s="26" t="s">
        <v>22</v>
      </c>
      <c r="N11" s="26" t="s">
        <v>26</v>
      </c>
      <c r="O11" s="26" t="s">
        <v>65</v>
      </c>
      <c r="P11" s="27" t="s">
        <v>67</v>
      </c>
      <c r="Q11" s="28" t="s">
        <v>22</v>
      </c>
      <c r="R11" s="29" t="s">
        <v>69</v>
      </c>
      <c r="S11" s="29" t="s">
        <v>70</v>
      </c>
      <c r="T11" s="30" t="s">
        <v>67</v>
      </c>
    </row>
    <row r="12" spans="7:20" x14ac:dyDescent="0.25">
      <c r="G12" s="11" t="s">
        <v>82</v>
      </c>
      <c r="H12" s="8" t="s">
        <v>200</v>
      </c>
      <c r="I12" s="11">
        <v>616.69000000000005</v>
      </c>
      <c r="J12" s="8">
        <v>442211.84000000003</v>
      </c>
      <c r="K12" s="8">
        <v>0</v>
      </c>
      <c r="L12" s="18">
        <v>442211.84000000003</v>
      </c>
      <c r="M12" s="8">
        <v>616.76</v>
      </c>
      <c r="N12" s="8">
        <v>309576.63</v>
      </c>
      <c r="O12" s="8">
        <v>0</v>
      </c>
      <c r="P12" s="18">
        <v>309576.63</v>
      </c>
      <c r="Q12" s="8">
        <v>7.0000000000000007E-2</v>
      </c>
      <c r="R12" s="8">
        <v>11636.56</v>
      </c>
      <c r="S12" s="8">
        <v>-144271.76999999999</v>
      </c>
      <c r="T12" s="18">
        <v>-132635.21</v>
      </c>
    </row>
    <row r="13" spans="7:20" x14ac:dyDescent="0.25">
      <c r="G13" s="12"/>
      <c r="H13" s="6" t="s">
        <v>569</v>
      </c>
      <c r="I13" s="12">
        <v>0</v>
      </c>
      <c r="J13" s="6">
        <v>0</v>
      </c>
      <c r="K13" s="6">
        <v>0</v>
      </c>
      <c r="L13" s="19">
        <v>0</v>
      </c>
      <c r="M13" s="6">
        <v>823.79</v>
      </c>
      <c r="N13" s="6">
        <v>413493.29</v>
      </c>
      <c r="O13" s="6">
        <v>0</v>
      </c>
      <c r="P13" s="19">
        <v>413493.29</v>
      </c>
      <c r="Q13" s="6">
        <v>823.79</v>
      </c>
      <c r="R13" s="6">
        <v>15542.66</v>
      </c>
      <c r="S13" s="6">
        <v>397950.63</v>
      </c>
      <c r="T13" s="19">
        <v>413493.29</v>
      </c>
    </row>
    <row r="14" spans="7:20" x14ac:dyDescent="0.25">
      <c r="G14" s="12"/>
      <c r="H14" s="6" t="s">
        <v>201</v>
      </c>
      <c r="I14" s="12">
        <v>823.79</v>
      </c>
      <c r="J14" s="6">
        <v>590717.69000000006</v>
      </c>
      <c r="K14" s="6">
        <v>0</v>
      </c>
      <c r="L14" s="19">
        <v>590717.69000000006</v>
      </c>
      <c r="M14" s="6">
        <v>0</v>
      </c>
      <c r="N14" s="6">
        <v>0</v>
      </c>
      <c r="O14" s="6">
        <v>0</v>
      </c>
      <c r="P14" s="19">
        <v>0</v>
      </c>
      <c r="Q14" s="6">
        <v>-823.79</v>
      </c>
      <c r="R14" s="6">
        <v>0</v>
      </c>
      <c r="S14" s="6">
        <v>-590717.68999999994</v>
      </c>
      <c r="T14" s="19">
        <v>-590717.68999999994</v>
      </c>
    </row>
    <row r="15" spans="7:20" x14ac:dyDescent="0.25">
      <c r="G15" s="12"/>
      <c r="H15" s="6" t="s">
        <v>202</v>
      </c>
      <c r="I15" s="12">
        <v>446.42</v>
      </c>
      <c r="J15" s="6">
        <v>320115.8</v>
      </c>
      <c r="K15" s="6">
        <v>0</v>
      </c>
      <c r="L15" s="19">
        <v>320115.8</v>
      </c>
      <c r="M15" s="6">
        <v>446.09000000000003</v>
      </c>
      <c r="N15" s="6">
        <v>223910.49</v>
      </c>
      <c r="O15" s="6">
        <v>0</v>
      </c>
      <c r="P15" s="19">
        <v>223910.49</v>
      </c>
      <c r="Q15" s="6">
        <v>-0.33</v>
      </c>
      <c r="R15" s="6">
        <v>8416.49</v>
      </c>
      <c r="S15" s="6">
        <v>-104621.8</v>
      </c>
      <c r="T15" s="19">
        <v>-96205.31</v>
      </c>
    </row>
    <row r="16" spans="7:20" x14ac:dyDescent="0.25">
      <c r="G16" s="13" t="s">
        <v>98</v>
      </c>
      <c r="H16" s="14"/>
      <c r="I16" s="13">
        <v>1886.9</v>
      </c>
      <c r="J16" s="14">
        <v>1353045.33</v>
      </c>
      <c r="K16" s="14">
        <v>0</v>
      </c>
      <c r="L16" s="20">
        <v>1353045.33</v>
      </c>
      <c r="M16" s="14">
        <v>1886.6399999999999</v>
      </c>
      <c r="N16" s="14">
        <v>946980.40999999992</v>
      </c>
      <c r="O16" s="14">
        <v>0</v>
      </c>
      <c r="P16" s="20">
        <v>946980.40999999992</v>
      </c>
      <c r="Q16" s="14">
        <v>-0.25999999999994999</v>
      </c>
      <c r="R16" s="14">
        <v>35595.71</v>
      </c>
      <c r="S16" s="14">
        <v>-441660.62999999995</v>
      </c>
      <c r="T16" s="20">
        <v>-406064.92</v>
      </c>
    </row>
    <row r="17" spans="7:20" x14ac:dyDescent="0.25">
      <c r="G17" s="12"/>
      <c r="H17" s="6"/>
      <c r="I17" s="12"/>
      <c r="J17" s="6"/>
      <c r="K17" s="6"/>
      <c r="L17" s="19"/>
      <c r="M17" s="6"/>
      <c r="N17" s="6"/>
      <c r="O17" s="6"/>
      <c r="P17" s="19"/>
      <c r="Q17" s="6"/>
      <c r="R17" s="6"/>
      <c r="S17" s="6"/>
      <c r="T17" s="19"/>
    </row>
    <row r="18" spans="7:20" x14ac:dyDescent="0.25">
      <c r="G18" s="12" t="s">
        <v>27</v>
      </c>
      <c r="H18" s="6" t="s">
        <v>203</v>
      </c>
      <c r="I18" s="12">
        <v>373.02</v>
      </c>
      <c r="J18" s="6">
        <v>716632.23</v>
      </c>
      <c r="K18" s="6">
        <v>0</v>
      </c>
      <c r="L18" s="19">
        <v>716632.23</v>
      </c>
      <c r="M18" s="6">
        <v>0</v>
      </c>
      <c r="N18" s="6">
        <v>0</v>
      </c>
      <c r="O18" s="6">
        <v>0</v>
      </c>
      <c r="P18" s="19">
        <v>0</v>
      </c>
      <c r="Q18" s="6">
        <v>-373.02</v>
      </c>
      <c r="R18" s="6">
        <v>0</v>
      </c>
      <c r="S18" s="6">
        <v>-716632.23</v>
      </c>
      <c r="T18" s="19">
        <v>-716632.23</v>
      </c>
    </row>
    <row r="19" spans="7:20" x14ac:dyDescent="0.25">
      <c r="G19" s="12"/>
      <c r="H19" s="6" t="s">
        <v>204</v>
      </c>
      <c r="I19" s="12">
        <v>1136.45</v>
      </c>
      <c r="J19" s="6">
        <v>784319.54</v>
      </c>
      <c r="K19" s="6">
        <v>0</v>
      </c>
      <c r="L19" s="19">
        <v>784319.54</v>
      </c>
      <c r="M19" s="6">
        <v>1142.43</v>
      </c>
      <c r="N19" s="6">
        <v>821191.85000000009</v>
      </c>
      <c r="O19" s="6">
        <v>0</v>
      </c>
      <c r="P19" s="19">
        <v>821191.85000000009</v>
      </c>
      <c r="Q19" s="6">
        <v>5.98</v>
      </c>
      <c r="R19" s="6">
        <v>30867.5</v>
      </c>
      <c r="S19" s="6">
        <v>6004.8099999999977</v>
      </c>
      <c r="T19" s="19">
        <v>36872.31</v>
      </c>
    </row>
    <row r="20" spans="7:20" x14ac:dyDescent="0.25">
      <c r="G20" s="12"/>
      <c r="H20" s="6" t="s">
        <v>205</v>
      </c>
      <c r="I20" s="12">
        <v>1474.04</v>
      </c>
      <c r="J20" s="6">
        <v>1001852.4800000001</v>
      </c>
      <c r="K20" s="6">
        <v>0</v>
      </c>
      <c r="L20" s="19">
        <v>1001852.4800000001</v>
      </c>
      <c r="M20" s="6">
        <v>1481.8</v>
      </c>
      <c r="N20" s="6">
        <v>1048225.09</v>
      </c>
      <c r="O20" s="6">
        <v>0</v>
      </c>
      <c r="P20" s="19">
        <v>1048225.09</v>
      </c>
      <c r="Q20" s="6">
        <v>7.76</v>
      </c>
      <c r="R20" s="6">
        <v>39401.370000000003</v>
      </c>
      <c r="S20" s="6">
        <v>6971.239999999998</v>
      </c>
      <c r="T20" s="19">
        <v>46372.61</v>
      </c>
    </row>
    <row r="21" spans="7:20" x14ac:dyDescent="0.25">
      <c r="G21" s="12"/>
      <c r="H21" s="6" t="s">
        <v>206</v>
      </c>
      <c r="I21" s="12">
        <v>1729.33</v>
      </c>
      <c r="J21" s="6">
        <v>1366381.6</v>
      </c>
      <c r="K21" s="6">
        <v>0</v>
      </c>
      <c r="L21" s="19">
        <v>1366381.6</v>
      </c>
      <c r="M21" s="6">
        <v>1728.21</v>
      </c>
      <c r="N21" s="6">
        <v>1401059.56</v>
      </c>
      <c r="O21" s="6">
        <v>0</v>
      </c>
      <c r="P21" s="19">
        <v>1401059.56</v>
      </c>
      <c r="Q21" s="6">
        <v>-1.1200000000000001</v>
      </c>
      <c r="R21" s="6">
        <v>52663.95</v>
      </c>
      <c r="S21" s="6">
        <v>-17985.989999999998</v>
      </c>
      <c r="T21" s="19">
        <v>34677.96</v>
      </c>
    </row>
    <row r="22" spans="7:20" x14ac:dyDescent="0.25">
      <c r="G22" s="12"/>
      <c r="H22" s="6" t="s">
        <v>207</v>
      </c>
      <c r="I22" s="12">
        <v>1201.96</v>
      </c>
      <c r="J22" s="6">
        <v>964558.44</v>
      </c>
      <c r="K22" s="6">
        <v>0</v>
      </c>
      <c r="L22" s="19">
        <v>964558.44</v>
      </c>
      <c r="M22" s="6">
        <v>1202.6600000000001</v>
      </c>
      <c r="N22" s="6">
        <v>987938.48</v>
      </c>
      <c r="O22" s="6">
        <v>0</v>
      </c>
      <c r="P22" s="19">
        <v>987938.48</v>
      </c>
      <c r="Q22" s="6">
        <v>0.7</v>
      </c>
      <c r="R22" s="6">
        <v>37135.269999999997</v>
      </c>
      <c r="S22" s="6">
        <v>-13755.229999999996</v>
      </c>
      <c r="T22" s="19">
        <v>23380.04</v>
      </c>
    </row>
    <row r="23" spans="7:20" x14ac:dyDescent="0.25">
      <c r="G23" s="12"/>
      <c r="H23" s="6" t="s">
        <v>208</v>
      </c>
      <c r="I23" s="12">
        <v>2737.3300000000004</v>
      </c>
      <c r="J23" s="6">
        <v>2191785.87</v>
      </c>
      <c r="K23" s="6">
        <v>0</v>
      </c>
      <c r="L23" s="19">
        <v>2191785.87</v>
      </c>
      <c r="M23" s="6">
        <v>2742.6</v>
      </c>
      <c r="N23" s="6">
        <v>2234395.96</v>
      </c>
      <c r="O23" s="6">
        <v>0</v>
      </c>
      <c r="P23" s="19">
        <v>2234395.96</v>
      </c>
      <c r="Q23" s="6">
        <v>5.27</v>
      </c>
      <c r="R23" s="6">
        <v>83987.93</v>
      </c>
      <c r="S23" s="6">
        <v>-41377.839999999997</v>
      </c>
      <c r="T23" s="19">
        <v>42610.09</v>
      </c>
    </row>
    <row r="24" spans="7:20" x14ac:dyDescent="0.25">
      <c r="G24" s="12"/>
      <c r="H24" s="6" t="s">
        <v>209</v>
      </c>
      <c r="I24" s="12">
        <v>1083.17</v>
      </c>
      <c r="J24" s="6">
        <v>848404.21</v>
      </c>
      <c r="K24" s="6">
        <v>0</v>
      </c>
      <c r="L24" s="19">
        <v>848404.21</v>
      </c>
      <c r="M24" s="6">
        <v>1082.7199999999998</v>
      </c>
      <c r="N24" s="6">
        <v>879389.93</v>
      </c>
      <c r="O24" s="6">
        <v>0</v>
      </c>
      <c r="P24" s="19">
        <v>879389.93</v>
      </c>
      <c r="Q24" s="6">
        <v>-0.45</v>
      </c>
      <c r="R24" s="6">
        <v>33055.08</v>
      </c>
      <c r="S24" s="6">
        <v>-2069.3600000000006</v>
      </c>
      <c r="T24" s="19">
        <v>30985.72</v>
      </c>
    </row>
    <row r="25" spans="7:20" x14ac:dyDescent="0.25">
      <c r="G25" s="13" t="s">
        <v>38</v>
      </c>
      <c r="H25" s="14"/>
      <c r="I25" s="13">
        <v>9735.3000000000011</v>
      </c>
      <c r="J25" s="14">
        <v>7873934.3700000001</v>
      </c>
      <c r="K25" s="14">
        <v>0</v>
      </c>
      <c r="L25" s="20">
        <v>7873934.3700000001</v>
      </c>
      <c r="M25" s="14">
        <v>9380.42</v>
      </c>
      <c r="N25" s="14">
        <v>7372200.8700000001</v>
      </c>
      <c r="O25" s="14">
        <v>0</v>
      </c>
      <c r="P25" s="20">
        <v>7372200.8700000001</v>
      </c>
      <c r="Q25" s="14">
        <v>-354.88</v>
      </c>
      <c r="R25" s="14">
        <v>277111.09999999998</v>
      </c>
      <c r="S25" s="14">
        <v>-778844.59999999986</v>
      </c>
      <c r="T25" s="20">
        <v>-501733.5</v>
      </c>
    </row>
    <row r="26" spans="7:20" x14ac:dyDescent="0.25">
      <c r="G26" s="12"/>
      <c r="H26" s="6"/>
      <c r="I26" s="12"/>
      <c r="J26" s="6"/>
      <c r="K26" s="6"/>
      <c r="L26" s="19"/>
      <c r="M26" s="6"/>
      <c r="N26" s="6"/>
      <c r="O26" s="6"/>
      <c r="P26" s="19"/>
      <c r="Q26" s="6"/>
      <c r="R26" s="6"/>
      <c r="S26" s="6"/>
      <c r="T26" s="19"/>
    </row>
    <row r="27" spans="7:20" x14ac:dyDescent="0.25">
      <c r="G27" s="12" t="s">
        <v>28</v>
      </c>
      <c r="H27" s="6" t="s">
        <v>39</v>
      </c>
      <c r="I27" s="12">
        <v>0</v>
      </c>
      <c r="J27" s="6">
        <v>0</v>
      </c>
      <c r="K27" s="6">
        <v>1020.3</v>
      </c>
      <c r="L27" s="19">
        <v>1020.3</v>
      </c>
      <c r="M27" s="6">
        <v>0</v>
      </c>
      <c r="N27" s="6">
        <v>0</v>
      </c>
      <c r="O27" s="6">
        <v>1818.72</v>
      </c>
      <c r="P27" s="19">
        <v>1818.72</v>
      </c>
      <c r="Q27" s="6">
        <v>0</v>
      </c>
      <c r="R27" s="6">
        <v>68.36</v>
      </c>
      <c r="S27" s="6">
        <v>730.06</v>
      </c>
      <c r="T27" s="19">
        <v>798.42</v>
      </c>
    </row>
    <row r="28" spans="7:20" x14ac:dyDescent="0.25">
      <c r="G28" s="13" t="s">
        <v>41</v>
      </c>
      <c r="H28" s="14"/>
      <c r="I28" s="13">
        <v>0</v>
      </c>
      <c r="J28" s="14">
        <v>0</v>
      </c>
      <c r="K28" s="14">
        <v>1020.3</v>
      </c>
      <c r="L28" s="20">
        <v>1020.3</v>
      </c>
      <c r="M28" s="14">
        <v>0</v>
      </c>
      <c r="N28" s="14">
        <v>0</v>
      </c>
      <c r="O28" s="14">
        <v>1818.72</v>
      </c>
      <c r="P28" s="20">
        <v>1818.72</v>
      </c>
      <c r="Q28" s="14">
        <v>0</v>
      </c>
      <c r="R28" s="14">
        <v>68.36</v>
      </c>
      <c r="S28" s="14">
        <v>730.06</v>
      </c>
      <c r="T28" s="20">
        <v>798.42</v>
      </c>
    </row>
    <row r="29" spans="7:20" x14ac:dyDescent="0.25">
      <c r="G29" s="12"/>
      <c r="H29" s="6"/>
      <c r="I29" s="12"/>
      <c r="J29" s="6"/>
      <c r="K29" s="6"/>
      <c r="L29" s="19"/>
      <c r="M29" s="6"/>
      <c r="N29" s="6"/>
      <c r="O29" s="6"/>
      <c r="P29" s="19"/>
      <c r="Q29" s="6"/>
      <c r="R29" s="6"/>
      <c r="S29" s="6"/>
      <c r="T29" s="19"/>
    </row>
    <row r="30" spans="7:20" x14ac:dyDescent="0.25">
      <c r="G30" s="12" t="s">
        <v>29</v>
      </c>
      <c r="H30" s="6" t="s">
        <v>210</v>
      </c>
      <c r="I30" s="12">
        <v>750.33</v>
      </c>
      <c r="J30" s="6">
        <v>568259.31999999995</v>
      </c>
      <c r="K30" s="6">
        <v>0</v>
      </c>
      <c r="L30" s="19">
        <v>568259.31999999995</v>
      </c>
      <c r="M30" s="6">
        <v>747.62</v>
      </c>
      <c r="N30" s="6">
        <v>589411.52999999991</v>
      </c>
      <c r="O30" s="6">
        <v>0</v>
      </c>
      <c r="P30" s="19">
        <v>589411.52999999991</v>
      </c>
      <c r="Q30" s="6">
        <v>-2.71</v>
      </c>
      <c r="R30" s="6">
        <v>22155.19</v>
      </c>
      <c r="S30" s="6">
        <v>-1002.9799999999996</v>
      </c>
      <c r="T30" s="19">
        <v>21152.21</v>
      </c>
    </row>
    <row r="31" spans="7:20" x14ac:dyDescent="0.25">
      <c r="G31" s="12"/>
      <c r="H31" s="6" t="s">
        <v>211</v>
      </c>
      <c r="I31" s="12">
        <v>774.95</v>
      </c>
      <c r="J31" s="6">
        <v>620982.81000000006</v>
      </c>
      <c r="K31" s="6">
        <v>0</v>
      </c>
      <c r="L31" s="19">
        <v>620982.81000000006</v>
      </c>
      <c r="M31" s="6">
        <v>797.8</v>
      </c>
      <c r="N31" s="6">
        <v>653072.67000000004</v>
      </c>
      <c r="O31" s="6">
        <v>0</v>
      </c>
      <c r="P31" s="19">
        <v>653072.67000000004</v>
      </c>
      <c r="Q31" s="6">
        <v>22.85</v>
      </c>
      <c r="R31" s="6">
        <v>24548.12</v>
      </c>
      <c r="S31" s="6">
        <v>7541.7400000000016</v>
      </c>
      <c r="T31" s="19">
        <v>32089.86</v>
      </c>
    </row>
    <row r="32" spans="7:20" x14ac:dyDescent="0.25">
      <c r="G32" s="12"/>
      <c r="H32" s="6" t="s">
        <v>212</v>
      </c>
      <c r="I32" s="12">
        <v>763.29</v>
      </c>
      <c r="J32" s="6">
        <v>617169.89</v>
      </c>
      <c r="K32" s="6">
        <v>0</v>
      </c>
      <c r="L32" s="19">
        <v>617169.89</v>
      </c>
      <c r="M32" s="6">
        <v>586.34</v>
      </c>
      <c r="N32" s="6">
        <v>583670.38</v>
      </c>
      <c r="O32" s="6">
        <v>0</v>
      </c>
      <c r="P32" s="19">
        <v>583670.38</v>
      </c>
      <c r="Q32" s="6">
        <v>-176.95</v>
      </c>
      <c r="R32" s="6">
        <v>21939.38</v>
      </c>
      <c r="S32" s="6">
        <v>-55438.89</v>
      </c>
      <c r="T32" s="19">
        <v>-33499.51</v>
      </c>
    </row>
    <row r="33" spans="7:20" x14ac:dyDescent="0.25">
      <c r="G33" s="12"/>
      <c r="H33" s="6" t="s">
        <v>213</v>
      </c>
      <c r="I33" s="12">
        <v>562.01</v>
      </c>
      <c r="J33" s="6">
        <v>553738.31000000006</v>
      </c>
      <c r="K33" s="6">
        <v>0</v>
      </c>
      <c r="L33" s="19">
        <v>553738.31000000006</v>
      </c>
      <c r="M33" s="6">
        <v>612.78</v>
      </c>
      <c r="N33" s="6">
        <v>592469.75</v>
      </c>
      <c r="O33" s="6">
        <v>0</v>
      </c>
      <c r="P33" s="19">
        <v>592469.75</v>
      </c>
      <c r="Q33" s="6">
        <v>50.77</v>
      </c>
      <c r="R33" s="6">
        <v>22270.14</v>
      </c>
      <c r="S33" s="6">
        <v>16461.300000000003</v>
      </c>
      <c r="T33" s="19">
        <v>38731.440000000002</v>
      </c>
    </row>
    <row r="34" spans="7:20" x14ac:dyDescent="0.25">
      <c r="G34" s="12"/>
      <c r="H34" s="6" t="s">
        <v>214</v>
      </c>
      <c r="I34" s="12">
        <v>607.82000000000005</v>
      </c>
      <c r="J34" s="6">
        <v>568169.9</v>
      </c>
      <c r="K34" s="6">
        <v>0</v>
      </c>
      <c r="L34" s="19">
        <v>568169.9</v>
      </c>
      <c r="M34" s="6">
        <v>609.47</v>
      </c>
      <c r="N34" s="6">
        <v>591259.43000000005</v>
      </c>
      <c r="O34" s="6">
        <v>0</v>
      </c>
      <c r="P34" s="19">
        <v>591259.43000000005</v>
      </c>
      <c r="Q34" s="6">
        <v>1.65</v>
      </c>
      <c r="R34" s="6">
        <v>22224.65</v>
      </c>
      <c r="S34" s="6">
        <v>864.87999999999738</v>
      </c>
      <c r="T34" s="19">
        <v>23089.53</v>
      </c>
    </row>
    <row r="35" spans="7:20" x14ac:dyDescent="0.25">
      <c r="G35" s="12"/>
      <c r="H35" s="6" t="s">
        <v>215</v>
      </c>
      <c r="I35" s="12">
        <v>812.71</v>
      </c>
      <c r="J35" s="6">
        <v>633323.76</v>
      </c>
      <c r="K35" s="6">
        <v>0</v>
      </c>
      <c r="L35" s="19">
        <v>633323.76</v>
      </c>
      <c r="M35" s="6">
        <v>608.42999999999995</v>
      </c>
      <c r="N35" s="6">
        <v>591259.93000000005</v>
      </c>
      <c r="O35" s="6">
        <v>0</v>
      </c>
      <c r="P35" s="19">
        <v>591259.93000000005</v>
      </c>
      <c r="Q35" s="6">
        <v>-204.28</v>
      </c>
      <c r="R35" s="6">
        <v>22224.66</v>
      </c>
      <c r="S35" s="6">
        <v>-64288.490000000005</v>
      </c>
      <c r="T35" s="19">
        <v>-42063.83</v>
      </c>
    </row>
    <row r="36" spans="7:20" x14ac:dyDescent="0.25">
      <c r="G36" s="12"/>
      <c r="H36" s="6" t="s">
        <v>216</v>
      </c>
      <c r="I36" s="12">
        <v>631.78</v>
      </c>
      <c r="J36" s="6">
        <v>537754.32999999996</v>
      </c>
      <c r="K36" s="6">
        <v>0</v>
      </c>
      <c r="L36" s="19">
        <v>537754.32999999996</v>
      </c>
      <c r="M36" s="6">
        <v>618.75</v>
      </c>
      <c r="N36" s="6">
        <v>555160.03</v>
      </c>
      <c r="O36" s="6">
        <v>0</v>
      </c>
      <c r="P36" s="19">
        <v>555160.03</v>
      </c>
      <c r="Q36" s="6">
        <v>-13.03</v>
      </c>
      <c r="R36" s="6">
        <v>20867.72</v>
      </c>
      <c r="S36" s="6">
        <v>-3462.0200000000004</v>
      </c>
      <c r="T36" s="19">
        <v>17405.7</v>
      </c>
    </row>
    <row r="37" spans="7:20" x14ac:dyDescent="0.25">
      <c r="G37" s="12"/>
      <c r="H37" s="6" t="s">
        <v>217</v>
      </c>
      <c r="I37" s="12">
        <v>487.69</v>
      </c>
      <c r="J37" s="6">
        <v>500998.86</v>
      </c>
      <c r="K37" s="6">
        <v>0</v>
      </c>
      <c r="L37" s="19">
        <v>500998.86</v>
      </c>
      <c r="M37" s="6">
        <v>490.18</v>
      </c>
      <c r="N37" s="6">
        <v>521112.09</v>
      </c>
      <c r="O37" s="6">
        <v>0</v>
      </c>
      <c r="P37" s="19">
        <v>521112.09</v>
      </c>
      <c r="Q37" s="6">
        <v>2.4900000000000002</v>
      </c>
      <c r="R37" s="6">
        <v>19587.900000000001</v>
      </c>
      <c r="S37" s="6">
        <v>525.32999999999811</v>
      </c>
      <c r="T37" s="19">
        <v>20113.23</v>
      </c>
    </row>
    <row r="38" spans="7:20" x14ac:dyDescent="0.25">
      <c r="G38" s="12"/>
      <c r="H38" s="6" t="s">
        <v>218</v>
      </c>
      <c r="I38" s="12">
        <v>653.95000000000005</v>
      </c>
      <c r="J38" s="6">
        <v>543409.01</v>
      </c>
      <c r="K38" s="6">
        <v>0</v>
      </c>
      <c r="L38" s="19">
        <v>543409.01</v>
      </c>
      <c r="M38" s="6">
        <v>657.93</v>
      </c>
      <c r="N38" s="6">
        <v>565534.01</v>
      </c>
      <c r="O38" s="6">
        <v>0</v>
      </c>
      <c r="P38" s="19">
        <v>565534.01</v>
      </c>
      <c r="Q38" s="6">
        <v>3.98</v>
      </c>
      <c r="R38" s="6">
        <v>21257.66</v>
      </c>
      <c r="S38" s="6">
        <v>867.34000000000015</v>
      </c>
      <c r="T38" s="19">
        <v>22125</v>
      </c>
    </row>
    <row r="39" spans="7:20" x14ac:dyDescent="0.25">
      <c r="G39" s="12"/>
      <c r="H39" s="6" t="s">
        <v>219</v>
      </c>
      <c r="I39" s="12">
        <v>910.96</v>
      </c>
      <c r="J39" s="6">
        <v>654984.56000000006</v>
      </c>
      <c r="K39" s="6">
        <v>0</v>
      </c>
      <c r="L39" s="19">
        <v>654984.56000000006</v>
      </c>
      <c r="M39" s="6">
        <v>904.28</v>
      </c>
      <c r="N39" s="6">
        <v>678710.21000000008</v>
      </c>
      <c r="O39" s="6">
        <v>0</v>
      </c>
      <c r="P39" s="19">
        <v>678710.21000000008</v>
      </c>
      <c r="Q39" s="6">
        <v>-6.68</v>
      </c>
      <c r="R39" s="6">
        <v>25511.8</v>
      </c>
      <c r="S39" s="6">
        <v>-1786.1499999999978</v>
      </c>
      <c r="T39" s="19">
        <v>23725.65</v>
      </c>
    </row>
    <row r="40" spans="7:20" x14ac:dyDescent="0.25">
      <c r="G40" s="12"/>
      <c r="H40" s="6" t="s">
        <v>220</v>
      </c>
      <c r="I40" s="12">
        <v>657.27</v>
      </c>
      <c r="J40" s="6">
        <v>577336.38</v>
      </c>
      <c r="K40" s="6">
        <v>0</v>
      </c>
      <c r="L40" s="19">
        <v>577336.38</v>
      </c>
      <c r="M40" s="6">
        <v>660.63</v>
      </c>
      <c r="N40" s="6">
        <v>601200.87</v>
      </c>
      <c r="O40" s="6">
        <v>0</v>
      </c>
      <c r="P40" s="19">
        <v>601200.87</v>
      </c>
      <c r="Q40" s="6">
        <v>3.36</v>
      </c>
      <c r="R40" s="6">
        <v>22598.33</v>
      </c>
      <c r="S40" s="6">
        <v>1266.1599999999999</v>
      </c>
      <c r="T40" s="19">
        <v>23864.49</v>
      </c>
    </row>
    <row r="41" spans="7:20" x14ac:dyDescent="0.25">
      <c r="G41" s="12"/>
      <c r="H41" s="6" t="s">
        <v>221</v>
      </c>
      <c r="I41" s="12">
        <v>681.2</v>
      </c>
      <c r="J41" s="6">
        <v>584853.04</v>
      </c>
      <c r="K41" s="6">
        <v>0</v>
      </c>
      <c r="L41" s="19">
        <v>584853.04</v>
      </c>
      <c r="M41" s="6">
        <v>686.69</v>
      </c>
      <c r="N41" s="6">
        <v>609482.06999999995</v>
      </c>
      <c r="O41" s="6">
        <v>0</v>
      </c>
      <c r="P41" s="19">
        <v>609482.06999999995</v>
      </c>
      <c r="Q41" s="6">
        <v>5.49</v>
      </c>
      <c r="R41" s="6">
        <v>22909.61</v>
      </c>
      <c r="S41" s="6">
        <v>1719.4199999999983</v>
      </c>
      <c r="T41" s="19">
        <v>24629.03</v>
      </c>
    </row>
    <row r="42" spans="7:20" x14ac:dyDescent="0.25">
      <c r="G42" s="12"/>
      <c r="H42" s="6" t="s">
        <v>222</v>
      </c>
      <c r="I42" s="12">
        <v>941.09</v>
      </c>
      <c r="J42" s="6">
        <v>664019.82999999996</v>
      </c>
      <c r="K42" s="6">
        <v>0</v>
      </c>
      <c r="L42" s="19">
        <v>664019.82999999996</v>
      </c>
      <c r="M42" s="6">
        <v>945.33</v>
      </c>
      <c r="N42" s="6">
        <v>691657.03</v>
      </c>
      <c r="O42" s="6">
        <v>0</v>
      </c>
      <c r="P42" s="19">
        <v>691657.03</v>
      </c>
      <c r="Q42" s="6">
        <v>4.24</v>
      </c>
      <c r="R42" s="6">
        <v>25998.46</v>
      </c>
      <c r="S42" s="6">
        <v>1638.7400000000016</v>
      </c>
      <c r="T42" s="19">
        <v>27637.200000000001</v>
      </c>
    </row>
    <row r="43" spans="7:20" x14ac:dyDescent="0.25">
      <c r="G43" s="13" t="s">
        <v>63</v>
      </c>
      <c r="H43" s="14"/>
      <c r="I43" s="13">
        <v>9235.0500000000011</v>
      </c>
      <c r="J43" s="14">
        <v>7625000</v>
      </c>
      <c r="K43" s="14">
        <v>0</v>
      </c>
      <c r="L43" s="20">
        <v>7625000</v>
      </c>
      <c r="M43" s="14">
        <v>8926.2300000000014</v>
      </c>
      <c r="N43" s="14">
        <v>7824000.0000000009</v>
      </c>
      <c r="O43" s="14">
        <v>0</v>
      </c>
      <c r="P43" s="20">
        <v>7824000.0000000009</v>
      </c>
      <c r="Q43" s="14">
        <v>-308.81999999999988</v>
      </c>
      <c r="R43" s="14">
        <v>294093.62</v>
      </c>
      <c r="S43" s="14">
        <v>-95093.62</v>
      </c>
      <c r="T43" s="20">
        <v>199000</v>
      </c>
    </row>
    <row r="44" spans="7:20" x14ac:dyDescent="0.25">
      <c r="G44" s="12"/>
      <c r="H44" s="6"/>
      <c r="I44" s="12"/>
      <c r="J44" s="6"/>
      <c r="K44" s="6"/>
      <c r="L44" s="19"/>
      <c r="M44" s="6"/>
      <c r="N44" s="6"/>
      <c r="O44" s="6"/>
      <c r="P44" s="19"/>
      <c r="Q44" s="6"/>
      <c r="R44" s="6"/>
      <c r="S44" s="6"/>
      <c r="T44" s="19"/>
    </row>
    <row r="45" spans="7:20" x14ac:dyDescent="0.25">
      <c r="G45" s="15" t="s">
        <v>223</v>
      </c>
      <c r="H45" s="16"/>
      <c r="I45" s="15">
        <v>20857.25</v>
      </c>
      <c r="J45" s="17">
        <v>16851979.699999999</v>
      </c>
      <c r="K45" s="17">
        <v>1020.3</v>
      </c>
      <c r="L45" s="21">
        <v>16853000</v>
      </c>
      <c r="M45" s="17">
        <v>20193.29</v>
      </c>
      <c r="N45" s="17">
        <v>16143181.279999999</v>
      </c>
      <c r="O45" s="17">
        <v>1818.72</v>
      </c>
      <c r="P45" s="21">
        <v>16144999.999999998</v>
      </c>
      <c r="Q45" s="17">
        <v>-663.95999999999981</v>
      </c>
      <c r="R45" s="17">
        <v>606868.78999999992</v>
      </c>
      <c r="S45" s="17">
        <v>-1314868.7899999998</v>
      </c>
      <c r="T45" s="21">
        <v>-708000</v>
      </c>
    </row>
    <row r="46" spans="7:20" x14ac:dyDescent="0.25">
      <c r="G46" s="8" t="s">
        <v>19</v>
      </c>
      <c r="H46" s="8"/>
      <c r="I46" s="6"/>
      <c r="J46" s="6"/>
      <c r="K46" s="6"/>
      <c r="L46" s="6"/>
      <c r="M46" s="6"/>
      <c r="N46" s="6"/>
      <c r="O46" s="6"/>
      <c r="P46" s="6"/>
      <c r="Q46" s="6"/>
      <c r="R46" s="6"/>
      <c r="S46" s="6"/>
      <c r="T46" s="6"/>
    </row>
  </sheetData>
  <mergeCells count="2">
    <mergeCell ref="G3:M4"/>
    <mergeCell ref="G6:M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8EAE3-3E49-439F-BB0B-6B6DDF3B0AF9}">
  <sheetPr codeName="Ark9"/>
  <dimension ref="A1:CD30"/>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0" ht="15" hidden="1" customHeight="1" x14ac:dyDescent="0.25"/>
    <row r="2" spans="7:20" ht="10.5" customHeight="1" x14ac:dyDescent="0.25"/>
    <row r="3" spans="7:20" ht="15" customHeight="1" x14ac:dyDescent="0.25">
      <c r="G3" s="3" t="str">
        <f>titel</f>
        <v>Budgetforslag 2024</v>
      </c>
      <c r="H3" s="3"/>
      <c r="I3" s="3"/>
      <c r="J3" s="3"/>
      <c r="K3" s="3"/>
      <c r="L3" s="3"/>
      <c r="M3" s="3"/>
    </row>
    <row r="4" spans="7:20" ht="15" customHeight="1" thickBot="1" x14ac:dyDescent="0.3">
      <c r="G4" s="4"/>
      <c r="H4" s="4"/>
      <c r="I4" s="4"/>
      <c r="J4" s="4"/>
      <c r="K4" s="4"/>
      <c r="L4" s="4"/>
      <c r="M4" s="4"/>
    </row>
    <row r="5" spans="7:20" ht="15" customHeight="1" x14ac:dyDescent="0.25"/>
    <row r="6" spans="7:20" ht="15" customHeight="1" x14ac:dyDescent="0.25">
      <c r="G6" s="5" t="s">
        <v>7</v>
      </c>
      <c r="H6" s="5"/>
      <c r="I6" s="5"/>
      <c r="J6" s="5"/>
      <c r="K6" s="5"/>
      <c r="L6" s="5"/>
      <c r="M6" s="5"/>
    </row>
    <row r="7" spans="7:20" ht="15" customHeight="1" x14ac:dyDescent="0.25">
      <c r="G7" s="5"/>
      <c r="H7" s="5"/>
      <c r="I7" s="5"/>
      <c r="J7" s="5"/>
      <c r="K7" s="5"/>
      <c r="L7" s="5"/>
      <c r="M7" s="5"/>
    </row>
    <row r="10" spans="7:20" x14ac:dyDescent="0.25">
      <c r="G10" s="7" t="s">
        <v>7</v>
      </c>
      <c r="H10" s="8"/>
      <c r="I10" s="22" t="s">
        <v>68</v>
      </c>
      <c r="J10" s="23"/>
      <c r="K10" s="23"/>
      <c r="L10" s="24"/>
      <c r="M10" s="22" t="s">
        <v>566</v>
      </c>
      <c r="N10" s="23"/>
      <c r="O10" s="23"/>
      <c r="P10" s="24"/>
      <c r="Q10" s="22" t="s">
        <v>567</v>
      </c>
      <c r="R10" s="23"/>
      <c r="S10" s="23"/>
      <c r="T10" s="24"/>
    </row>
    <row r="11" spans="7:20" ht="30" x14ac:dyDescent="0.25">
      <c r="G11" s="9" t="s">
        <v>24</v>
      </c>
      <c r="H11" s="10" t="s">
        <v>25</v>
      </c>
      <c r="I11" s="25" t="s">
        <v>22</v>
      </c>
      <c r="J11" s="26" t="s">
        <v>26</v>
      </c>
      <c r="K11" s="26" t="s">
        <v>65</v>
      </c>
      <c r="L11" s="27" t="s">
        <v>67</v>
      </c>
      <c r="M11" s="26" t="s">
        <v>22</v>
      </c>
      <c r="N11" s="26" t="s">
        <v>26</v>
      </c>
      <c r="O11" s="26" t="s">
        <v>65</v>
      </c>
      <c r="P11" s="27" t="s">
        <v>67</v>
      </c>
      <c r="Q11" s="28" t="s">
        <v>22</v>
      </c>
      <c r="R11" s="29" t="s">
        <v>69</v>
      </c>
      <c r="S11" s="29" t="s">
        <v>70</v>
      </c>
      <c r="T11" s="30" t="s">
        <v>67</v>
      </c>
    </row>
    <row r="12" spans="7:20" x14ac:dyDescent="0.25">
      <c r="G12" s="12" t="s">
        <v>29</v>
      </c>
      <c r="H12" s="6" t="s">
        <v>224</v>
      </c>
      <c r="I12" s="12">
        <v>1038.03</v>
      </c>
      <c r="J12" s="6">
        <v>927581.69000000006</v>
      </c>
      <c r="K12" s="6">
        <v>0</v>
      </c>
      <c r="L12" s="19">
        <v>927581.69000000006</v>
      </c>
      <c r="M12" s="6">
        <v>1043.29</v>
      </c>
      <c r="N12" s="6">
        <v>966847.65</v>
      </c>
      <c r="O12" s="6">
        <v>0</v>
      </c>
      <c r="P12" s="19">
        <v>966847.65</v>
      </c>
      <c r="Q12" s="6">
        <v>5.26</v>
      </c>
      <c r="R12" s="6">
        <v>36342.5</v>
      </c>
      <c r="S12" s="6">
        <v>2923.4599999999991</v>
      </c>
      <c r="T12" s="19">
        <v>39265.96</v>
      </c>
    </row>
    <row r="13" spans="7:20" x14ac:dyDescent="0.25">
      <c r="G13" s="12"/>
      <c r="H13" s="6" t="s">
        <v>225</v>
      </c>
      <c r="I13" s="12">
        <v>793.85</v>
      </c>
      <c r="J13" s="6">
        <v>737712.14</v>
      </c>
      <c r="K13" s="6">
        <v>0</v>
      </c>
      <c r="L13" s="19">
        <v>737712.14</v>
      </c>
      <c r="M13" s="6">
        <v>797.87</v>
      </c>
      <c r="N13" s="6">
        <v>769359.35999999999</v>
      </c>
      <c r="O13" s="6">
        <v>0</v>
      </c>
      <c r="P13" s="19">
        <v>769359.35999999999</v>
      </c>
      <c r="Q13" s="6">
        <v>4.0199999999999996</v>
      </c>
      <c r="R13" s="6">
        <v>28919.18</v>
      </c>
      <c r="S13" s="6">
        <v>2728.0400000000009</v>
      </c>
      <c r="T13" s="19">
        <v>31647.22</v>
      </c>
    </row>
    <row r="14" spans="7:20" x14ac:dyDescent="0.25">
      <c r="G14" s="12"/>
      <c r="H14" s="6" t="s">
        <v>226</v>
      </c>
      <c r="I14" s="12">
        <v>743.61</v>
      </c>
      <c r="J14" s="6">
        <v>698803.72</v>
      </c>
      <c r="K14" s="6">
        <v>0</v>
      </c>
      <c r="L14" s="19">
        <v>698803.72</v>
      </c>
      <c r="M14" s="6">
        <v>754.44</v>
      </c>
      <c r="N14" s="6">
        <v>734436.95</v>
      </c>
      <c r="O14" s="6">
        <v>0</v>
      </c>
      <c r="P14" s="19">
        <v>734436.95</v>
      </c>
      <c r="Q14" s="6">
        <v>10.83</v>
      </c>
      <c r="R14" s="6">
        <v>27606.5</v>
      </c>
      <c r="S14" s="6">
        <v>8026.7300000000032</v>
      </c>
      <c r="T14" s="19">
        <v>35633.230000000003</v>
      </c>
    </row>
    <row r="15" spans="7:20" x14ac:dyDescent="0.25">
      <c r="G15" s="12"/>
      <c r="H15" s="6" t="s">
        <v>227</v>
      </c>
      <c r="I15" s="12">
        <v>609.96</v>
      </c>
      <c r="J15" s="6">
        <v>595307.32999999996</v>
      </c>
      <c r="K15" s="6">
        <v>0</v>
      </c>
      <c r="L15" s="19">
        <v>595307.32999999996</v>
      </c>
      <c r="M15" s="6">
        <v>613.04999999999995</v>
      </c>
      <c r="N15" s="6">
        <v>620736.06999999995</v>
      </c>
      <c r="O15" s="6">
        <v>0</v>
      </c>
      <c r="P15" s="19">
        <v>620736.06999999995</v>
      </c>
      <c r="Q15" s="6">
        <v>3.09</v>
      </c>
      <c r="R15" s="6">
        <v>23332.63</v>
      </c>
      <c r="S15" s="6">
        <v>2096.1100000000006</v>
      </c>
      <c r="T15" s="19">
        <v>25428.74</v>
      </c>
    </row>
    <row r="16" spans="7:20" x14ac:dyDescent="0.25">
      <c r="G16" s="12"/>
      <c r="H16" s="6" t="s">
        <v>228</v>
      </c>
      <c r="I16" s="12">
        <v>299.45</v>
      </c>
      <c r="J16" s="6">
        <v>354853.31</v>
      </c>
      <c r="K16" s="6">
        <v>0</v>
      </c>
      <c r="L16" s="19">
        <v>354853.31</v>
      </c>
      <c r="M16" s="6">
        <v>306.02</v>
      </c>
      <c r="N16" s="6">
        <v>373842.72</v>
      </c>
      <c r="O16" s="6">
        <v>0</v>
      </c>
      <c r="P16" s="19">
        <v>373842.72</v>
      </c>
      <c r="Q16" s="6">
        <v>6.57</v>
      </c>
      <c r="R16" s="6">
        <v>14052.24</v>
      </c>
      <c r="S16" s="6">
        <v>4937.17</v>
      </c>
      <c r="T16" s="19">
        <v>18989.41</v>
      </c>
    </row>
    <row r="17" spans="7:20" x14ac:dyDescent="0.25">
      <c r="G17" s="12"/>
      <c r="H17" s="6" t="s">
        <v>229</v>
      </c>
      <c r="I17" s="12">
        <v>465.26</v>
      </c>
      <c r="J17" s="6">
        <v>483251.09</v>
      </c>
      <c r="K17" s="6">
        <v>0</v>
      </c>
      <c r="L17" s="19">
        <v>483251.09</v>
      </c>
      <c r="M17" s="6">
        <v>481.75</v>
      </c>
      <c r="N17" s="6">
        <v>515156.67</v>
      </c>
      <c r="O17" s="6">
        <v>0</v>
      </c>
      <c r="P17" s="19">
        <v>515156.67</v>
      </c>
      <c r="Q17" s="6">
        <v>16.489999999999998</v>
      </c>
      <c r="R17" s="6">
        <v>19364.05</v>
      </c>
      <c r="S17" s="6">
        <v>12541.530000000002</v>
      </c>
      <c r="T17" s="19">
        <v>31905.58</v>
      </c>
    </row>
    <row r="18" spans="7:20" x14ac:dyDescent="0.25">
      <c r="G18" s="12"/>
      <c r="H18" s="6" t="s">
        <v>230</v>
      </c>
      <c r="I18" s="12">
        <v>509.47</v>
      </c>
      <c r="J18" s="6">
        <v>517490.49</v>
      </c>
      <c r="K18" s="6">
        <v>0</v>
      </c>
      <c r="L18" s="19">
        <v>517490.49</v>
      </c>
      <c r="M18" s="6">
        <v>512.04999999999995</v>
      </c>
      <c r="N18" s="6">
        <v>539521.15</v>
      </c>
      <c r="O18" s="6">
        <v>0</v>
      </c>
      <c r="P18" s="19">
        <v>539521.15</v>
      </c>
      <c r="Q18" s="6">
        <v>2.58</v>
      </c>
      <c r="R18" s="6">
        <v>20279.87</v>
      </c>
      <c r="S18" s="6">
        <v>1750.7900000000009</v>
      </c>
      <c r="T18" s="19">
        <v>22030.66</v>
      </c>
    </row>
    <row r="19" spans="7:20" x14ac:dyDescent="0.25">
      <c r="G19" s="12"/>
      <c r="H19" s="6" t="s">
        <v>231</v>
      </c>
      <c r="I19" s="12">
        <v>475</v>
      </c>
      <c r="J19" s="6">
        <v>490800.32</v>
      </c>
      <c r="K19" s="6">
        <v>0</v>
      </c>
      <c r="L19" s="19">
        <v>490800.32</v>
      </c>
      <c r="M19" s="6">
        <v>477.71</v>
      </c>
      <c r="N19" s="6">
        <v>511908.08</v>
      </c>
      <c r="O19" s="6">
        <v>0</v>
      </c>
      <c r="P19" s="19">
        <v>511908.08</v>
      </c>
      <c r="Q19" s="6">
        <v>2.71</v>
      </c>
      <c r="R19" s="6">
        <v>19241.93</v>
      </c>
      <c r="S19" s="6">
        <v>1865.8299999999981</v>
      </c>
      <c r="T19" s="19">
        <v>21107.759999999998</v>
      </c>
    </row>
    <row r="20" spans="7:20" x14ac:dyDescent="0.25">
      <c r="G20" s="12"/>
      <c r="H20" s="6" t="s">
        <v>232</v>
      </c>
      <c r="I20" s="12">
        <v>348.69</v>
      </c>
      <c r="J20" s="6">
        <v>392983.55</v>
      </c>
      <c r="K20" s="6">
        <v>0</v>
      </c>
      <c r="L20" s="19">
        <v>392983.55</v>
      </c>
      <c r="M20" s="6">
        <v>352.48</v>
      </c>
      <c r="N20" s="6">
        <v>411201.58</v>
      </c>
      <c r="O20" s="6">
        <v>0</v>
      </c>
      <c r="P20" s="19">
        <v>411201.58</v>
      </c>
      <c r="Q20" s="6">
        <v>3.79</v>
      </c>
      <c r="R20" s="6">
        <v>15456.51</v>
      </c>
      <c r="S20" s="6">
        <v>2761.5199999999986</v>
      </c>
      <c r="T20" s="19">
        <v>18218.03</v>
      </c>
    </row>
    <row r="21" spans="7:20" x14ac:dyDescent="0.25">
      <c r="G21" s="12"/>
      <c r="H21" s="6" t="s">
        <v>233</v>
      </c>
      <c r="I21" s="12">
        <v>650.15</v>
      </c>
      <c r="J21" s="6">
        <v>626434.06000000006</v>
      </c>
      <c r="K21" s="6">
        <v>0</v>
      </c>
      <c r="L21" s="19">
        <v>626434.06000000006</v>
      </c>
      <c r="M21" s="6">
        <v>653.44000000000005</v>
      </c>
      <c r="N21" s="6">
        <v>653222.03</v>
      </c>
      <c r="O21" s="6">
        <v>0</v>
      </c>
      <c r="P21" s="19">
        <v>653222.03</v>
      </c>
      <c r="Q21" s="6">
        <v>3.29</v>
      </c>
      <c r="R21" s="6">
        <v>24553.74</v>
      </c>
      <c r="S21" s="6">
        <v>2234.2299999999996</v>
      </c>
      <c r="T21" s="19">
        <v>26787.97</v>
      </c>
    </row>
    <row r="22" spans="7:20" x14ac:dyDescent="0.25">
      <c r="G22" s="12"/>
      <c r="H22" s="6" t="s">
        <v>234</v>
      </c>
      <c r="I22" s="12">
        <v>2127.3200000000002</v>
      </c>
      <c r="J22" s="6">
        <v>1770341.53</v>
      </c>
      <c r="K22" s="6">
        <v>0</v>
      </c>
      <c r="L22" s="19">
        <v>1770341.53</v>
      </c>
      <c r="M22" s="6">
        <v>2149.19</v>
      </c>
      <c r="N22" s="6">
        <v>1856014.94</v>
      </c>
      <c r="O22" s="6">
        <v>0</v>
      </c>
      <c r="P22" s="19">
        <v>1856014.94</v>
      </c>
      <c r="Q22" s="6">
        <v>21.87</v>
      </c>
      <c r="R22" s="6">
        <v>69765.100000000006</v>
      </c>
      <c r="S22" s="6">
        <v>15908.309999999998</v>
      </c>
      <c r="T22" s="19">
        <v>85673.41</v>
      </c>
    </row>
    <row r="23" spans="7:20" x14ac:dyDescent="0.25">
      <c r="G23" s="12"/>
      <c r="H23" s="6" t="s">
        <v>235</v>
      </c>
      <c r="I23" s="12">
        <v>502.44</v>
      </c>
      <c r="J23" s="6">
        <v>512043.31</v>
      </c>
      <c r="K23" s="6">
        <v>0</v>
      </c>
      <c r="L23" s="19">
        <v>512043.31</v>
      </c>
      <c r="M23" s="6">
        <v>471.65</v>
      </c>
      <c r="N23" s="6">
        <v>507035.18</v>
      </c>
      <c r="O23" s="6">
        <v>0</v>
      </c>
      <c r="P23" s="19">
        <v>507035.18</v>
      </c>
      <c r="Q23" s="6">
        <v>-30.79</v>
      </c>
      <c r="R23" s="6">
        <v>19058.77</v>
      </c>
      <c r="S23" s="6">
        <v>-24066.9</v>
      </c>
      <c r="T23" s="19">
        <v>-5008.13</v>
      </c>
    </row>
    <row r="24" spans="7:20" x14ac:dyDescent="0.25">
      <c r="G24" s="12"/>
      <c r="H24" s="6" t="s">
        <v>236</v>
      </c>
      <c r="I24" s="12">
        <v>412</v>
      </c>
      <c r="J24" s="6">
        <v>442008.16</v>
      </c>
      <c r="K24" s="6">
        <v>0</v>
      </c>
      <c r="L24" s="19">
        <v>442008.16</v>
      </c>
      <c r="M24" s="6">
        <v>414.08</v>
      </c>
      <c r="N24" s="6">
        <v>460742.68</v>
      </c>
      <c r="O24" s="6">
        <v>0</v>
      </c>
      <c r="P24" s="19">
        <v>460742.68</v>
      </c>
      <c r="Q24" s="6">
        <v>2.08</v>
      </c>
      <c r="R24" s="6">
        <v>17318.7</v>
      </c>
      <c r="S24" s="6">
        <v>1415.8199999999997</v>
      </c>
      <c r="T24" s="19">
        <v>18734.52</v>
      </c>
    </row>
    <row r="25" spans="7:20" x14ac:dyDescent="0.25">
      <c r="G25" s="12"/>
      <c r="H25" s="6" t="s">
        <v>237</v>
      </c>
      <c r="I25" s="12">
        <v>364.77</v>
      </c>
      <c r="J25" s="6">
        <v>405434.25</v>
      </c>
      <c r="K25" s="6">
        <v>0</v>
      </c>
      <c r="L25" s="19">
        <v>405434.25</v>
      </c>
      <c r="M25" s="6">
        <v>366.62</v>
      </c>
      <c r="N25" s="6">
        <v>422571.67</v>
      </c>
      <c r="O25" s="6">
        <v>0</v>
      </c>
      <c r="P25" s="19">
        <v>422571.67</v>
      </c>
      <c r="Q25" s="6">
        <v>1.85</v>
      </c>
      <c r="R25" s="6">
        <v>15883.9</v>
      </c>
      <c r="S25" s="6">
        <v>1253.5199999999986</v>
      </c>
      <c r="T25" s="19">
        <v>17137.419999999998</v>
      </c>
    </row>
    <row r="26" spans="7:20" x14ac:dyDescent="0.25">
      <c r="G26" s="12"/>
      <c r="H26" s="6" t="s">
        <v>238</v>
      </c>
      <c r="I26" s="12">
        <v>847.11</v>
      </c>
      <c r="J26" s="6">
        <v>778955.05</v>
      </c>
      <c r="K26" s="6">
        <v>0</v>
      </c>
      <c r="L26" s="19">
        <v>778955.05</v>
      </c>
      <c r="M26" s="6">
        <v>851.4</v>
      </c>
      <c r="N26" s="6">
        <v>812403.27</v>
      </c>
      <c r="O26" s="6">
        <v>0</v>
      </c>
      <c r="P26" s="19">
        <v>812403.27</v>
      </c>
      <c r="Q26" s="6">
        <v>4.29</v>
      </c>
      <c r="R26" s="6">
        <v>30537.14</v>
      </c>
      <c r="S26" s="6">
        <v>2911.0800000000017</v>
      </c>
      <c r="T26" s="19">
        <v>33448.22</v>
      </c>
    </row>
    <row r="27" spans="7:20" x14ac:dyDescent="0.25">
      <c r="G27" s="13" t="s">
        <v>63</v>
      </c>
      <c r="H27" s="14"/>
      <c r="I27" s="13">
        <v>10187.11</v>
      </c>
      <c r="J27" s="14">
        <v>9734000</v>
      </c>
      <c r="K27" s="14">
        <v>0</v>
      </c>
      <c r="L27" s="20">
        <v>9734000</v>
      </c>
      <c r="M27" s="14">
        <v>10245.040000000001</v>
      </c>
      <c r="N27" s="14">
        <v>10155000</v>
      </c>
      <c r="O27" s="14">
        <v>0</v>
      </c>
      <c r="P27" s="20">
        <v>10155000</v>
      </c>
      <c r="Q27" s="14">
        <v>57.93</v>
      </c>
      <c r="R27" s="14">
        <v>381712.76000000007</v>
      </c>
      <c r="S27" s="14">
        <v>39287.24</v>
      </c>
      <c r="T27" s="20">
        <v>421000.00000000012</v>
      </c>
    </row>
    <row r="28" spans="7:20" x14ac:dyDescent="0.25">
      <c r="G28" s="12"/>
      <c r="H28" s="6"/>
      <c r="I28" s="12"/>
      <c r="J28" s="6"/>
      <c r="K28" s="6"/>
      <c r="L28" s="19"/>
      <c r="M28" s="6"/>
      <c r="N28" s="6"/>
      <c r="O28" s="6"/>
      <c r="P28" s="19"/>
      <c r="Q28" s="6"/>
      <c r="R28" s="6"/>
      <c r="S28" s="6"/>
      <c r="T28" s="19"/>
    </row>
    <row r="29" spans="7:20" x14ac:dyDescent="0.25">
      <c r="G29" s="15" t="s">
        <v>239</v>
      </c>
      <c r="H29" s="16"/>
      <c r="I29" s="15">
        <v>10187.11</v>
      </c>
      <c r="J29" s="17">
        <v>9734000</v>
      </c>
      <c r="K29" s="17">
        <v>0</v>
      </c>
      <c r="L29" s="21">
        <v>9734000</v>
      </c>
      <c r="M29" s="17">
        <v>10245.040000000001</v>
      </c>
      <c r="N29" s="17">
        <v>10155000</v>
      </c>
      <c r="O29" s="17">
        <v>0</v>
      </c>
      <c r="P29" s="21">
        <v>10155000</v>
      </c>
      <c r="Q29" s="17">
        <v>57.93</v>
      </c>
      <c r="R29" s="17">
        <v>381712.76000000007</v>
      </c>
      <c r="S29" s="17">
        <v>39287.24</v>
      </c>
      <c r="T29" s="21">
        <v>421000.00000000012</v>
      </c>
    </row>
    <row r="30" spans="7:20" x14ac:dyDescent="0.25">
      <c r="G30" s="8" t="s">
        <v>19</v>
      </c>
      <c r="H30" s="8"/>
      <c r="I30" s="6"/>
      <c r="J30" s="6"/>
      <c r="K30" s="6"/>
      <c r="L30" s="6"/>
      <c r="M30" s="6"/>
      <c r="N30" s="6"/>
      <c r="O30" s="6"/>
      <c r="P30" s="6"/>
      <c r="Q30" s="6"/>
      <c r="R30" s="6"/>
      <c r="S30" s="6"/>
      <c r="T30" s="6"/>
    </row>
  </sheetData>
  <mergeCells count="2">
    <mergeCell ref="G3:M4"/>
    <mergeCell ref="G6:M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629C8-6190-4508-855F-D8B70E2085AB}">
  <sheetPr codeName="Ark10"/>
  <dimension ref="A1:CD63"/>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2" ht="15" hidden="1" customHeight="1" x14ac:dyDescent="0.25"/>
    <row r="2" spans="7:22" ht="10.5" customHeight="1" x14ac:dyDescent="0.25"/>
    <row r="3" spans="7:22" ht="15" customHeight="1" x14ac:dyDescent="0.25">
      <c r="G3" s="3" t="str">
        <f>titel</f>
        <v>Budgetforslag 2024</v>
      </c>
      <c r="H3" s="3"/>
      <c r="I3" s="3"/>
      <c r="J3" s="3"/>
      <c r="K3" s="3"/>
      <c r="L3" s="3"/>
      <c r="M3" s="3"/>
    </row>
    <row r="4" spans="7:22" ht="15" customHeight="1" thickBot="1" x14ac:dyDescent="0.3">
      <c r="G4" s="4"/>
      <c r="H4" s="4"/>
      <c r="I4" s="4"/>
      <c r="J4" s="4"/>
      <c r="K4" s="4"/>
      <c r="L4" s="4"/>
      <c r="M4" s="4"/>
    </row>
    <row r="5" spans="7:22" ht="15" customHeight="1" x14ac:dyDescent="0.25"/>
    <row r="6" spans="7:22" ht="15" customHeight="1" x14ac:dyDescent="0.25">
      <c r="G6" s="5" t="s">
        <v>8</v>
      </c>
      <c r="H6" s="5"/>
      <c r="I6" s="5"/>
      <c r="J6" s="5"/>
      <c r="K6" s="5"/>
      <c r="L6" s="5"/>
      <c r="M6" s="5"/>
    </row>
    <row r="7" spans="7:22" ht="15" customHeight="1" x14ac:dyDescent="0.25">
      <c r="G7" s="5"/>
      <c r="H7" s="5"/>
      <c r="I7" s="5"/>
      <c r="J7" s="5"/>
      <c r="K7" s="5"/>
      <c r="L7" s="5"/>
      <c r="M7" s="5"/>
    </row>
    <row r="10" spans="7:22" x14ac:dyDescent="0.25">
      <c r="G10" s="7" t="s">
        <v>8</v>
      </c>
      <c r="H10" s="8"/>
      <c r="I10" s="22" t="s">
        <v>68</v>
      </c>
      <c r="J10" s="23"/>
      <c r="K10" s="23"/>
      <c r="L10" s="23"/>
      <c r="M10" s="24"/>
      <c r="N10" s="22" t="s">
        <v>566</v>
      </c>
      <c r="O10" s="23"/>
      <c r="P10" s="23"/>
      <c r="Q10" s="23"/>
      <c r="R10" s="24"/>
      <c r="S10" s="22" t="s">
        <v>567</v>
      </c>
      <c r="T10" s="23"/>
      <c r="U10" s="23"/>
      <c r="V10" s="24"/>
    </row>
    <row r="11" spans="7:22" ht="30" x14ac:dyDescent="0.25">
      <c r="G11" s="9" t="s">
        <v>24</v>
      </c>
      <c r="H11" s="10" t="s">
        <v>25</v>
      </c>
      <c r="I11" s="25" t="s">
        <v>22</v>
      </c>
      <c r="J11" s="26" t="s">
        <v>26</v>
      </c>
      <c r="K11" s="26" t="s">
        <v>80</v>
      </c>
      <c r="L11" s="26" t="s">
        <v>65</v>
      </c>
      <c r="M11" s="27" t="s">
        <v>67</v>
      </c>
      <c r="N11" s="26" t="s">
        <v>22</v>
      </c>
      <c r="O11" s="26" t="s">
        <v>26</v>
      </c>
      <c r="P11" s="26" t="s">
        <v>80</v>
      </c>
      <c r="Q11" s="26" t="s">
        <v>65</v>
      </c>
      <c r="R11" s="27" t="s">
        <v>67</v>
      </c>
      <c r="S11" s="28" t="s">
        <v>22</v>
      </c>
      <c r="T11" s="29" t="s">
        <v>69</v>
      </c>
      <c r="U11" s="29" t="s">
        <v>70</v>
      </c>
      <c r="V11" s="30" t="s">
        <v>67</v>
      </c>
    </row>
    <row r="12" spans="7:22" x14ac:dyDescent="0.25">
      <c r="G12" s="11" t="s">
        <v>82</v>
      </c>
      <c r="H12" s="8" t="s">
        <v>240</v>
      </c>
      <c r="I12" s="11">
        <v>635.45000000000005</v>
      </c>
      <c r="J12" s="8">
        <v>559123.31000000006</v>
      </c>
      <c r="K12" s="8">
        <v>7589.9266128524769</v>
      </c>
      <c r="L12" s="8">
        <v>0</v>
      </c>
      <c r="M12" s="18">
        <v>566713.23661285255</v>
      </c>
      <c r="N12" s="8">
        <v>634.04</v>
      </c>
      <c r="O12" s="8">
        <v>654988.31000000006</v>
      </c>
      <c r="P12" s="8">
        <v>15435.703734348383</v>
      </c>
      <c r="Q12" s="8">
        <v>0</v>
      </c>
      <c r="R12" s="18">
        <v>670424.01373434847</v>
      </c>
      <c r="S12" s="8">
        <v>-1.41</v>
      </c>
      <c r="T12" s="8">
        <v>27970.76</v>
      </c>
      <c r="U12" s="8">
        <v>75740.02</v>
      </c>
      <c r="V12" s="18">
        <v>103710.78</v>
      </c>
    </row>
    <row r="13" spans="7:22" x14ac:dyDescent="0.25">
      <c r="G13" s="12"/>
      <c r="H13" s="6" t="s">
        <v>241</v>
      </c>
      <c r="I13" s="12">
        <v>635.45000000000005</v>
      </c>
      <c r="J13" s="6">
        <v>559123.31000000006</v>
      </c>
      <c r="K13" s="6">
        <v>7589.9266128524769</v>
      </c>
      <c r="L13" s="6">
        <v>0</v>
      </c>
      <c r="M13" s="19">
        <v>566713.23661285255</v>
      </c>
      <c r="N13" s="6">
        <v>634.04</v>
      </c>
      <c r="O13" s="6">
        <v>654988.31000000006</v>
      </c>
      <c r="P13" s="6">
        <v>15435.703734348383</v>
      </c>
      <c r="Q13" s="6">
        <v>0</v>
      </c>
      <c r="R13" s="19">
        <v>670424.01373434847</v>
      </c>
      <c r="S13" s="6">
        <v>-1.41</v>
      </c>
      <c r="T13" s="6">
        <v>27970.76</v>
      </c>
      <c r="U13" s="6">
        <v>75740.02</v>
      </c>
      <c r="V13" s="19">
        <v>103710.78</v>
      </c>
    </row>
    <row r="14" spans="7:22" x14ac:dyDescent="0.25">
      <c r="G14" s="12"/>
      <c r="H14" s="6" t="s">
        <v>242</v>
      </c>
      <c r="I14" s="12">
        <v>221.31</v>
      </c>
      <c r="J14" s="6">
        <v>190098.39</v>
      </c>
      <c r="K14" s="6">
        <v>2079.4998364979206</v>
      </c>
      <c r="L14" s="6">
        <v>0</v>
      </c>
      <c r="M14" s="19">
        <v>192177.88983649792</v>
      </c>
      <c r="N14" s="6">
        <v>227.75</v>
      </c>
      <c r="O14" s="6">
        <v>236140.47</v>
      </c>
      <c r="P14" s="6">
        <v>5606.4919067883675</v>
      </c>
      <c r="Q14" s="6">
        <v>0</v>
      </c>
      <c r="R14" s="19">
        <v>241746.96190678838</v>
      </c>
      <c r="S14" s="6">
        <v>6.44</v>
      </c>
      <c r="T14" s="6">
        <v>10085.92</v>
      </c>
      <c r="U14" s="6">
        <v>39483.15</v>
      </c>
      <c r="V14" s="19">
        <v>49569.07</v>
      </c>
    </row>
    <row r="15" spans="7:22" x14ac:dyDescent="0.25">
      <c r="G15" s="12"/>
      <c r="H15" s="6" t="s">
        <v>243</v>
      </c>
      <c r="I15" s="12">
        <v>1654.98</v>
      </c>
      <c r="J15" s="6">
        <v>1461446.6800000002</v>
      </c>
      <c r="K15" s="6">
        <v>20404.566937797128</v>
      </c>
      <c r="L15" s="6">
        <v>0</v>
      </c>
      <c r="M15" s="19">
        <v>1481851.2469377974</v>
      </c>
      <c r="N15" s="6">
        <v>1649.37</v>
      </c>
      <c r="O15" s="6">
        <v>1702761.08</v>
      </c>
      <c r="P15" s="6">
        <v>40075.280624514868</v>
      </c>
      <c r="Q15" s="6">
        <v>0</v>
      </c>
      <c r="R15" s="19">
        <v>1742836.360624515</v>
      </c>
      <c r="S15" s="6">
        <v>-5.61</v>
      </c>
      <c r="T15" s="6">
        <v>72712.86</v>
      </c>
      <c r="U15" s="6">
        <v>188272.25</v>
      </c>
      <c r="V15" s="19">
        <v>260985.11</v>
      </c>
    </row>
    <row r="16" spans="7:22" x14ac:dyDescent="0.25">
      <c r="G16" s="13" t="s">
        <v>98</v>
      </c>
      <c r="H16" s="14"/>
      <c r="I16" s="13">
        <v>3147.19</v>
      </c>
      <c r="J16" s="14">
        <v>2769791.6900000004</v>
      </c>
      <c r="K16" s="14">
        <v>37663.919999999998</v>
      </c>
      <c r="L16" s="14">
        <v>0</v>
      </c>
      <c r="M16" s="20">
        <v>2807455.6100000003</v>
      </c>
      <c r="N16" s="14">
        <v>3145.2</v>
      </c>
      <c r="O16" s="14">
        <v>3248878.17</v>
      </c>
      <c r="P16" s="14">
        <v>76553.179999999993</v>
      </c>
      <c r="Q16" s="14">
        <v>0</v>
      </c>
      <c r="R16" s="20">
        <v>3325431.3500000006</v>
      </c>
      <c r="S16" s="14">
        <v>-1.9899999999999998</v>
      </c>
      <c r="T16" s="14">
        <v>138740.29999999999</v>
      </c>
      <c r="U16" s="14">
        <v>379235.44</v>
      </c>
      <c r="V16" s="20">
        <v>517975.74</v>
      </c>
    </row>
    <row r="17" spans="7:22" x14ac:dyDescent="0.25">
      <c r="G17" s="12"/>
      <c r="H17" s="6"/>
      <c r="I17" s="12"/>
      <c r="J17" s="6"/>
      <c r="K17" s="6"/>
      <c r="L17" s="6"/>
      <c r="M17" s="19"/>
      <c r="N17" s="6"/>
      <c r="O17" s="6"/>
      <c r="P17" s="6"/>
      <c r="Q17" s="6"/>
      <c r="R17" s="19"/>
      <c r="S17" s="6"/>
      <c r="T17" s="6"/>
      <c r="U17" s="6"/>
      <c r="V17" s="19"/>
    </row>
    <row r="18" spans="7:22" x14ac:dyDescent="0.25">
      <c r="G18" s="12" t="s">
        <v>27</v>
      </c>
      <c r="H18" s="6" t="s">
        <v>244</v>
      </c>
      <c r="I18" s="12">
        <v>944.52</v>
      </c>
      <c r="J18" s="6">
        <v>1098800.72</v>
      </c>
      <c r="K18" s="6">
        <v>0</v>
      </c>
      <c r="L18" s="6">
        <v>0</v>
      </c>
      <c r="M18" s="19">
        <v>1098800.72</v>
      </c>
      <c r="N18" s="6">
        <v>918.39</v>
      </c>
      <c r="O18" s="6">
        <v>1122027.51</v>
      </c>
      <c r="P18" s="6">
        <v>0</v>
      </c>
      <c r="Q18" s="6">
        <v>0</v>
      </c>
      <c r="R18" s="19">
        <v>1122027.51</v>
      </c>
      <c r="S18" s="6">
        <v>-26.13</v>
      </c>
      <c r="T18" s="6">
        <v>42175.5</v>
      </c>
      <c r="U18" s="6">
        <v>-18948.71</v>
      </c>
      <c r="V18" s="19">
        <v>23226.79</v>
      </c>
    </row>
    <row r="19" spans="7:22" x14ac:dyDescent="0.25">
      <c r="G19" s="12"/>
      <c r="H19" s="6" t="s">
        <v>245</v>
      </c>
      <c r="I19" s="12">
        <v>1781.48</v>
      </c>
      <c r="J19" s="6">
        <v>1402320.42</v>
      </c>
      <c r="K19" s="6">
        <v>0</v>
      </c>
      <c r="L19" s="6">
        <v>0</v>
      </c>
      <c r="M19" s="19">
        <v>1402320.42</v>
      </c>
      <c r="N19" s="6">
        <v>1695.95</v>
      </c>
      <c r="O19" s="6">
        <v>1492268.48</v>
      </c>
      <c r="P19" s="6">
        <v>0</v>
      </c>
      <c r="Q19" s="6">
        <v>0</v>
      </c>
      <c r="R19" s="19">
        <v>1492268.48</v>
      </c>
      <c r="S19" s="6">
        <v>-85.53</v>
      </c>
      <c r="T19" s="6">
        <v>56092.36</v>
      </c>
      <c r="U19" s="6">
        <v>33855.699999999997</v>
      </c>
      <c r="V19" s="19">
        <v>89948.06</v>
      </c>
    </row>
    <row r="20" spans="7:22" x14ac:dyDescent="0.25">
      <c r="G20" s="12"/>
      <c r="H20" s="6" t="s">
        <v>246</v>
      </c>
      <c r="I20" s="12">
        <v>2277.2399999999998</v>
      </c>
      <c r="J20" s="6">
        <v>2171236.08</v>
      </c>
      <c r="K20" s="6">
        <v>0</v>
      </c>
      <c r="L20" s="6">
        <v>0</v>
      </c>
      <c r="M20" s="19">
        <v>2171236.08</v>
      </c>
      <c r="N20" s="6">
        <v>2366.35</v>
      </c>
      <c r="O20" s="6">
        <v>2370279.9699999997</v>
      </c>
      <c r="P20" s="6">
        <v>0</v>
      </c>
      <c r="Q20" s="6">
        <v>0</v>
      </c>
      <c r="R20" s="19">
        <v>2370279.9699999997</v>
      </c>
      <c r="S20" s="6">
        <v>89.11</v>
      </c>
      <c r="T20" s="6">
        <v>89095.63</v>
      </c>
      <c r="U20" s="6">
        <v>109948.26000000001</v>
      </c>
      <c r="V20" s="19">
        <v>199043.89</v>
      </c>
    </row>
    <row r="21" spans="7:22" x14ac:dyDescent="0.25">
      <c r="G21" s="12"/>
      <c r="H21" s="6" t="s">
        <v>247</v>
      </c>
      <c r="I21" s="12">
        <v>1145.54</v>
      </c>
      <c r="J21" s="6">
        <v>1091359.67</v>
      </c>
      <c r="K21" s="6">
        <v>0</v>
      </c>
      <c r="L21" s="6">
        <v>0</v>
      </c>
      <c r="M21" s="19">
        <v>1091359.67</v>
      </c>
      <c r="N21" s="6">
        <v>1144.6599999999999</v>
      </c>
      <c r="O21" s="6">
        <v>1065018.55</v>
      </c>
      <c r="P21" s="6">
        <v>0</v>
      </c>
      <c r="Q21" s="6">
        <v>0</v>
      </c>
      <c r="R21" s="19">
        <v>1065018.55</v>
      </c>
      <c r="S21" s="6">
        <v>-0.88</v>
      </c>
      <c r="T21" s="6">
        <v>40032.61</v>
      </c>
      <c r="U21" s="6">
        <v>-66373.73</v>
      </c>
      <c r="V21" s="19">
        <v>-26341.119999999999</v>
      </c>
    </row>
    <row r="22" spans="7:22" x14ac:dyDescent="0.25">
      <c r="G22" s="12"/>
      <c r="H22" s="6" t="s">
        <v>248</v>
      </c>
      <c r="I22" s="12">
        <v>1132.9699999999998</v>
      </c>
      <c r="J22" s="6">
        <v>1050368.8600000001</v>
      </c>
      <c r="K22" s="6">
        <v>0</v>
      </c>
      <c r="L22" s="6">
        <v>0</v>
      </c>
      <c r="M22" s="19">
        <v>1050368.8600000001</v>
      </c>
      <c r="N22" s="6">
        <v>187.61</v>
      </c>
      <c r="O22" s="6">
        <v>198014.02</v>
      </c>
      <c r="P22" s="6">
        <v>0</v>
      </c>
      <c r="Q22" s="6">
        <v>0</v>
      </c>
      <c r="R22" s="19">
        <v>198014.02</v>
      </c>
      <c r="S22" s="6">
        <v>-945.36</v>
      </c>
      <c r="T22" s="6">
        <v>7443.09</v>
      </c>
      <c r="U22" s="6">
        <v>-859797.92999999993</v>
      </c>
      <c r="V22" s="19">
        <v>-852354.84</v>
      </c>
    </row>
    <row r="23" spans="7:22" x14ac:dyDescent="0.25">
      <c r="G23" s="12"/>
      <c r="H23" s="6" t="s">
        <v>249</v>
      </c>
      <c r="I23" s="12">
        <v>2542.9700000000003</v>
      </c>
      <c r="J23" s="6">
        <v>2634397.73</v>
      </c>
      <c r="K23" s="6">
        <v>0</v>
      </c>
      <c r="L23" s="6">
        <v>0</v>
      </c>
      <c r="M23" s="19">
        <v>2634397.73</v>
      </c>
      <c r="N23" s="6">
        <v>2542.9</v>
      </c>
      <c r="O23" s="6">
        <v>2755960.1199999996</v>
      </c>
      <c r="P23" s="6">
        <v>0</v>
      </c>
      <c r="Q23" s="6">
        <v>0</v>
      </c>
      <c r="R23" s="19">
        <v>2755960.1199999996</v>
      </c>
      <c r="S23" s="6">
        <v>-7.0000000000000007E-2</v>
      </c>
      <c r="T23" s="6">
        <v>103592.83</v>
      </c>
      <c r="U23" s="6">
        <v>17969.559999999998</v>
      </c>
      <c r="V23" s="19">
        <v>121562.39</v>
      </c>
    </row>
    <row r="24" spans="7:22" x14ac:dyDescent="0.25">
      <c r="G24" s="13" t="s">
        <v>38</v>
      </c>
      <c r="H24" s="14"/>
      <c r="I24" s="13">
        <v>9824.7200000000012</v>
      </c>
      <c r="J24" s="14">
        <v>9448483.4800000004</v>
      </c>
      <c r="K24" s="14">
        <v>0</v>
      </c>
      <c r="L24" s="14">
        <v>0</v>
      </c>
      <c r="M24" s="20">
        <v>9448483.4800000004</v>
      </c>
      <c r="N24" s="14">
        <v>8855.86</v>
      </c>
      <c r="O24" s="14">
        <v>9003568.6499999985</v>
      </c>
      <c r="P24" s="14">
        <v>0</v>
      </c>
      <c r="Q24" s="14">
        <v>0</v>
      </c>
      <c r="R24" s="20">
        <v>9003568.6499999985</v>
      </c>
      <c r="S24" s="14">
        <v>-968.86</v>
      </c>
      <c r="T24" s="14">
        <v>338432.01999999996</v>
      </c>
      <c r="U24" s="14">
        <v>-783346.84999999986</v>
      </c>
      <c r="V24" s="20">
        <v>-444914.82999999996</v>
      </c>
    </row>
    <row r="25" spans="7:22" x14ac:dyDescent="0.25">
      <c r="G25" s="12"/>
      <c r="H25" s="6"/>
      <c r="I25" s="12"/>
      <c r="J25" s="6"/>
      <c r="K25" s="6"/>
      <c r="L25" s="6"/>
      <c r="M25" s="19"/>
      <c r="N25" s="6"/>
      <c r="O25" s="6"/>
      <c r="P25" s="6"/>
      <c r="Q25" s="6"/>
      <c r="R25" s="19"/>
      <c r="S25" s="6"/>
      <c r="T25" s="6"/>
      <c r="U25" s="6"/>
      <c r="V25" s="19"/>
    </row>
    <row r="26" spans="7:22" x14ac:dyDescent="0.25">
      <c r="G26" s="12" t="s">
        <v>28</v>
      </c>
      <c r="H26" s="6" t="s">
        <v>39</v>
      </c>
      <c r="I26" s="12">
        <v>0</v>
      </c>
      <c r="J26" s="6">
        <v>0</v>
      </c>
      <c r="K26" s="6">
        <v>0</v>
      </c>
      <c r="L26" s="6">
        <v>3060.91</v>
      </c>
      <c r="M26" s="19">
        <v>3060.91</v>
      </c>
      <c r="N26" s="6">
        <v>0</v>
      </c>
      <c r="O26" s="6">
        <v>0</v>
      </c>
      <c r="P26" s="6">
        <v>0</v>
      </c>
      <c r="Q26" s="6">
        <v>0</v>
      </c>
      <c r="R26" s="19">
        <v>0</v>
      </c>
      <c r="S26" s="6">
        <v>0</v>
      </c>
      <c r="T26" s="6">
        <v>0</v>
      </c>
      <c r="U26" s="6">
        <v>-3060.91</v>
      </c>
      <c r="V26" s="19">
        <v>-3060.91</v>
      </c>
    </row>
    <row r="27" spans="7:22" x14ac:dyDescent="0.25">
      <c r="G27" s="12"/>
      <c r="H27" s="6" t="s">
        <v>40</v>
      </c>
      <c r="I27" s="12">
        <v>0</v>
      </c>
      <c r="J27" s="6">
        <v>0</v>
      </c>
      <c r="K27" s="6">
        <v>0</v>
      </c>
      <c r="L27" s="6">
        <v>0</v>
      </c>
      <c r="M27" s="19">
        <v>0</v>
      </c>
      <c r="N27" s="6">
        <v>0</v>
      </c>
      <c r="O27" s="6">
        <v>0</v>
      </c>
      <c r="P27" s="6">
        <v>0</v>
      </c>
      <c r="Q27" s="6">
        <v>0</v>
      </c>
      <c r="R27" s="19">
        <v>0</v>
      </c>
      <c r="S27" s="6">
        <v>0</v>
      </c>
      <c r="T27" s="6">
        <v>0</v>
      </c>
      <c r="U27" s="6">
        <v>0</v>
      </c>
      <c r="V27" s="19">
        <v>0</v>
      </c>
    </row>
    <row r="28" spans="7:22" x14ac:dyDescent="0.25">
      <c r="G28" s="13" t="s">
        <v>41</v>
      </c>
      <c r="H28" s="14"/>
      <c r="I28" s="13">
        <v>0</v>
      </c>
      <c r="J28" s="14">
        <v>0</v>
      </c>
      <c r="K28" s="14">
        <v>0</v>
      </c>
      <c r="L28" s="14">
        <v>3060.91</v>
      </c>
      <c r="M28" s="20">
        <v>3060.91</v>
      </c>
      <c r="N28" s="14">
        <v>0</v>
      </c>
      <c r="O28" s="14">
        <v>0</v>
      </c>
      <c r="P28" s="14">
        <v>0</v>
      </c>
      <c r="Q28" s="14">
        <v>0</v>
      </c>
      <c r="R28" s="20">
        <v>0</v>
      </c>
      <c r="S28" s="14">
        <v>0</v>
      </c>
      <c r="T28" s="14">
        <v>0</v>
      </c>
      <c r="U28" s="14">
        <v>-3060.91</v>
      </c>
      <c r="V28" s="20">
        <v>-3060.91</v>
      </c>
    </row>
    <row r="29" spans="7:22" x14ac:dyDescent="0.25">
      <c r="G29" s="12"/>
      <c r="H29" s="6"/>
      <c r="I29" s="12"/>
      <c r="J29" s="6"/>
      <c r="K29" s="6"/>
      <c r="L29" s="6"/>
      <c r="M29" s="19"/>
      <c r="N29" s="6"/>
      <c r="O29" s="6"/>
      <c r="P29" s="6"/>
      <c r="Q29" s="6"/>
      <c r="R29" s="19"/>
      <c r="S29" s="6"/>
      <c r="T29" s="6"/>
      <c r="U29" s="6"/>
      <c r="V29" s="19"/>
    </row>
    <row r="30" spans="7:22" x14ac:dyDescent="0.25">
      <c r="G30" s="12" t="s">
        <v>29</v>
      </c>
      <c r="H30" s="6" t="s">
        <v>42</v>
      </c>
      <c r="I30" s="12">
        <v>758.64</v>
      </c>
      <c r="J30" s="6">
        <v>749946.39</v>
      </c>
      <c r="K30" s="6">
        <v>0</v>
      </c>
      <c r="L30" s="6">
        <v>0</v>
      </c>
      <c r="M30" s="19">
        <v>749946.39</v>
      </c>
      <c r="N30" s="6">
        <v>777.96</v>
      </c>
      <c r="O30" s="6">
        <v>782273.12</v>
      </c>
      <c r="P30" s="6">
        <v>0</v>
      </c>
      <c r="Q30" s="6">
        <v>0</v>
      </c>
      <c r="R30" s="19">
        <v>782273.12</v>
      </c>
      <c r="S30" s="6">
        <v>19.32</v>
      </c>
      <c r="T30" s="6">
        <v>29404.59</v>
      </c>
      <c r="U30" s="6">
        <v>2922.1399999999994</v>
      </c>
      <c r="V30" s="19">
        <v>32326.73</v>
      </c>
    </row>
    <row r="31" spans="7:22" x14ac:dyDescent="0.25">
      <c r="G31" s="12"/>
      <c r="H31" s="6" t="s">
        <v>43</v>
      </c>
      <c r="I31" s="12">
        <v>647.22</v>
      </c>
      <c r="J31" s="6">
        <v>640230.13</v>
      </c>
      <c r="K31" s="6">
        <v>0</v>
      </c>
      <c r="L31" s="6">
        <v>0</v>
      </c>
      <c r="M31" s="19">
        <v>640230.13</v>
      </c>
      <c r="N31" s="6">
        <v>606.11</v>
      </c>
      <c r="O31" s="6">
        <v>608258.57999999996</v>
      </c>
      <c r="P31" s="6">
        <v>0</v>
      </c>
      <c r="Q31" s="6">
        <v>0</v>
      </c>
      <c r="R31" s="19">
        <v>608258.57999999996</v>
      </c>
      <c r="S31" s="6">
        <v>-41.11</v>
      </c>
      <c r="T31" s="6">
        <v>22863.62</v>
      </c>
      <c r="U31" s="6">
        <v>-54835.17</v>
      </c>
      <c r="V31" s="19">
        <v>-31971.55</v>
      </c>
    </row>
    <row r="32" spans="7:22" x14ac:dyDescent="0.25">
      <c r="G32" s="12"/>
      <c r="H32" s="6" t="s">
        <v>49</v>
      </c>
      <c r="I32" s="12">
        <v>253.17</v>
      </c>
      <c r="J32" s="6">
        <v>250440.1</v>
      </c>
      <c r="K32" s="6">
        <v>0</v>
      </c>
      <c r="L32" s="6">
        <v>0</v>
      </c>
      <c r="M32" s="19">
        <v>250440.1</v>
      </c>
      <c r="N32" s="6">
        <v>259.62</v>
      </c>
      <c r="O32" s="6">
        <v>260537.43</v>
      </c>
      <c r="P32" s="6">
        <v>0</v>
      </c>
      <c r="Q32" s="6">
        <v>0</v>
      </c>
      <c r="R32" s="19">
        <v>260537.43</v>
      </c>
      <c r="S32" s="6">
        <v>6.45</v>
      </c>
      <c r="T32" s="6">
        <v>9793.25</v>
      </c>
      <c r="U32" s="6">
        <v>304.07999999999993</v>
      </c>
      <c r="V32" s="19">
        <v>10097.33</v>
      </c>
    </row>
    <row r="33" spans="7:22" x14ac:dyDescent="0.25">
      <c r="G33" s="12"/>
      <c r="H33" s="6" t="s">
        <v>50</v>
      </c>
      <c r="I33" s="12">
        <v>627.51</v>
      </c>
      <c r="J33" s="6">
        <v>620740.62</v>
      </c>
      <c r="K33" s="6">
        <v>0</v>
      </c>
      <c r="L33" s="6">
        <v>0</v>
      </c>
      <c r="M33" s="19">
        <v>620740.62</v>
      </c>
      <c r="N33" s="6">
        <v>643.49</v>
      </c>
      <c r="O33" s="6">
        <v>645767.86</v>
      </c>
      <c r="P33" s="6">
        <v>0</v>
      </c>
      <c r="Q33" s="6">
        <v>0</v>
      </c>
      <c r="R33" s="19">
        <v>645767.86</v>
      </c>
      <c r="S33" s="6">
        <v>15.98</v>
      </c>
      <c r="T33" s="6">
        <v>24273.54</v>
      </c>
      <c r="U33" s="6">
        <v>753.70000000000073</v>
      </c>
      <c r="V33" s="19">
        <v>25027.24</v>
      </c>
    </row>
    <row r="34" spans="7:22" x14ac:dyDescent="0.25">
      <c r="G34" s="12"/>
      <c r="H34" s="6" t="s">
        <v>51</v>
      </c>
      <c r="I34" s="12">
        <v>928.96</v>
      </c>
      <c r="J34" s="6">
        <v>918930</v>
      </c>
      <c r="K34" s="6">
        <v>0</v>
      </c>
      <c r="L34" s="6">
        <v>0</v>
      </c>
      <c r="M34" s="19">
        <v>918930</v>
      </c>
      <c r="N34" s="6">
        <v>952.61</v>
      </c>
      <c r="O34" s="6">
        <v>955979.74</v>
      </c>
      <c r="P34" s="6">
        <v>0</v>
      </c>
      <c r="Q34" s="6">
        <v>0</v>
      </c>
      <c r="R34" s="19">
        <v>955979.74</v>
      </c>
      <c r="S34" s="6">
        <v>23.65</v>
      </c>
      <c r="T34" s="6">
        <v>35933.99</v>
      </c>
      <c r="U34" s="6">
        <v>1115.75</v>
      </c>
      <c r="V34" s="19">
        <v>37049.74</v>
      </c>
    </row>
    <row r="35" spans="7:22" x14ac:dyDescent="0.25">
      <c r="G35" s="12"/>
      <c r="H35" s="6" t="s">
        <v>52</v>
      </c>
      <c r="I35" s="12">
        <v>899.58</v>
      </c>
      <c r="J35" s="6">
        <v>849040.05</v>
      </c>
      <c r="K35" s="6">
        <v>0</v>
      </c>
      <c r="L35" s="6">
        <v>0</v>
      </c>
      <c r="M35" s="19">
        <v>849040.05</v>
      </c>
      <c r="N35" s="6">
        <v>922.42</v>
      </c>
      <c r="O35" s="6">
        <v>885562.13</v>
      </c>
      <c r="P35" s="6">
        <v>0</v>
      </c>
      <c r="Q35" s="6">
        <v>0</v>
      </c>
      <c r="R35" s="19">
        <v>885562.13</v>
      </c>
      <c r="S35" s="6">
        <v>22.84</v>
      </c>
      <c r="T35" s="6">
        <v>33287.089999999997</v>
      </c>
      <c r="U35" s="6">
        <v>3234.9900000000052</v>
      </c>
      <c r="V35" s="19">
        <v>36522.080000000002</v>
      </c>
    </row>
    <row r="36" spans="7:22" x14ac:dyDescent="0.25">
      <c r="G36" s="12"/>
      <c r="H36" s="6" t="s">
        <v>53</v>
      </c>
      <c r="I36" s="12">
        <v>896.48</v>
      </c>
      <c r="J36" s="6">
        <v>846862.49</v>
      </c>
      <c r="K36" s="6">
        <v>0</v>
      </c>
      <c r="L36" s="6">
        <v>0</v>
      </c>
      <c r="M36" s="19">
        <v>846862.49</v>
      </c>
      <c r="N36" s="6">
        <v>919.23</v>
      </c>
      <c r="O36" s="6">
        <v>883276.36</v>
      </c>
      <c r="P36" s="6">
        <v>0</v>
      </c>
      <c r="Q36" s="6">
        <v>0</v>
      </c>
      <c r="R36" s="19">
        <v>883276.36</v>
      </c>
      <c r="S36" s="6">
        <v>22.75</v>
      </c>
      <c r="T36" s="6">
        <v>33201.17</v>
      </c>
      <c r="U36" s="6">
        <v>3212.7000000000044</v>
      </c>
      <c r="V36" s="19">
        <v>36413.870000000003</v>
      </c>
    </row>
    <row r="37" spans="7:22" x14ac:dyDescent="0.25">
      <c r="G37" s="12"/>
      <c r="H37" s="6" t="s">
        <v>54</v>
      </c>
      <c r="I37" s="12">
        <v>928.99</v>
      </c>
      <c r="J37" s="6">
        <v>869665.76</v>
      </c>
      <c r="K37" s="6">
        <v>0</v>
      </c>
      <c r="L37" s="6">
        <v>0</v>
      </c>
      <c r="M37" s="19">
        <v>869665.76</v>
      </c>
      <c r="N37" s="6">
        <v>952.57</v>
      </c>
      <c r="O37" s="6">
        <v>907212.73</v>
      </c>
      <c r="P37" s="6">
        <v>0</v>
      </c>
      <c r="Q37" s="6">
        <v>0</v>
      </c>
      <c r="R37" s="19">
        <v>907212.73</v>
      </c>
      <c r="S37" s="6">
        <v>23.58</v>
      </c>
      <c r="T37" s="6">
        <v>34100.9</v>
      </c>
      <c r="U37" s="6">
        <v>3446.0699999999997</v>
      </c>
      <c r="V37" s="19">
        <v>37546.97</v>
      </c>
    </row>
    <row r="38" spans="7:22" x14ac:dyDescent="0.25">
      <c r="G38" s="12"/>
      <c r="H38" s="6" t="s">
        <v>250</v>
      </c>
      <c r="I38" s="12">
        <v>1224.73</v>
      </c>
      <c r="J38" s="6">
        <v>1077110.6299999999</v>
      </c>
      <c r="K38" s="6">
        <v>0</v>
      </c>
      <c r="L38" s="6">
        <v>0</v>
      </c>
      <c r="M38" s="19">
        <v>1077110.6299999999</v>
      </c>
      <c r="N38" s="6">
        <v>1255.82</v>
      </c>
      <c r="O38" s="6">
        <v>1124965.53</v>
      </c>
      <c r="P38" s="6">
        <v>0</v>
      </c>
      <c r="Q38" s="6">
        <v>0</v>
      </c>
      <c r="R38" s="19">
        <v>1124965.53</v>
      </c>
      <c r="S38" s="6">
        <v>31.09</v>
      </c>
      <c r="T38" s="6">
        <v>42285.94</v>
      </c>
      <c r="U38" s="6">
        <v>5568.9599999999991</v>
      </c>
      <c r="V38" s="19">
        <v>47854.9</v>
      </c>
    </row>
    <row r="39" spans="7:22" x14ac:dyDescent="0.25">
      <c r="G39" s="12"/>
      <c r="H39" s="6" t="s">
        <v>251</v>
      </c>
      <c r="I39" s="12">
        <v>913.23</v>
      </c>
      <c r="J39" s="6">
        <v>858609.63</v>
      </c>
      <c r="K39" s="6">
        <v>0</v>
      </c>
      <c r="L39" s="6">
        <v>0</v>
      </c>
      <c r="M39" s="19">
        <v>858609.63</v>
      </c>
      <c r="N39" s="6">
        <v>936.4</v>
      </c>
      <c r="O39" s="6">
        <v>895607.22</v>
      </c>
      <c r="P39" s="6">
        <v>0</v>
      </c>
      <c r="Q39" s="6">
        <v>0</v>
      </c>
      <c r="R39" s="19">
        <v>895607.22</v>
      </c>
      <c r="S39" s="6">
        <v>23.17</v>
      </c>
      <c r="T39" s="6">
        <v>33664.67</v>
      </c>
      <c r="U39" s="6">
        <v>3332.9199999999983</v>
      </c>
      <c r="V39" s="19">
        <v>36997.589999999997</v>
      </c>
    </row>
    <row r="40" spans="7:22" x14ac:dyDescent="0.25">
      <c r="G40" s="12"/>
      <c r="H40" s="6" t="s">
        <v>252</v>
      </c>
      <c r="I40" s="12">
        <v>919.14</v>
      </c>
      <c r="J40" s="6">
        <v>862755.69</v>
      </c>
      <c r="K40" s="6">
        <v>0</v>
      </c>
      <c r="L40" s="6">
        <v>0</v>
      </c>
      <c r="M40" s="19">
        <v>862755.69</v>
      </c>
      <c r="N40" s="6">
        <v>942.47</v>
      </c>
      <c r="O40" s="6">
        <v>899959.29</v>
      </c>
      <c r="P40" s="6">
        <v>0</v>
      </c>
      <c r="Q40" s="6">
        <v>0</v>
      </c>
      <c r="R40" s="19">
        <v>899959.29</v>
      </c>
      <c r="S40" s="6">
        <v>23.33</v>
      </c>
      <c r="T40" s="6">
        <v>33828.26</v>
      </c>
      <c r="U40" s="6">
        <v>3375.3399999999965</v>
      </c>
      <c r="V40" s="19">
        <v>37203.599999999999</v>
      </c>
    </row>
    <row r="41" spans="7:22" x14ac:dyDescent="0.25">
      <c r="G41" s="12"/>
      <c r="H41" s="6" t="s">
        <v>55</v>
      </c>
      <c r="I41" s="12">
        <v>807.91</v>
      </c>
      <c r="J41" s="6">
        <v>784735.39</v>
      </c>
      <c r="K41" s="6">
        <v>0</v>
      </c>
      <c r="L41" s="6">
        <v>0</v>
      </c>
      <c r="M41" s="19">
        <v>784735.39</v>
      </c>
      <c r="N41" s="6">
        <v>828.48</v>
      </c>
      <c r="O41" s="6">
        <v>818109.84</v>
      </c>
      <c r="P41" s="6">
        <v>0</v>
      </c>
      <c r="Q41" s="6">
        <v>0</v>
      </c>
      <c r="R41" s="19">
        <v>818109.84</v>
      </c>
      <c r="S41" s="6">
        <v>20.57</v>
      </c>
      <c r="T41" s="6">
        <v>30751.65</v>
      </c>
      <c r="U41" s="6">
        <v>2622.7999999999956</v>
      </c>
      <c r="V41" s="19">
        <v>33374.449999999997</v>
      </c>
    </row>
    <row r="42" spans="7:22" x14ac:dyDescent="0.25">
      <c r="G42" s="12"/>
      <c r="H42" s="6" t="s">
        <v>253</v>
      </c>
      <c r="I42" s="12">
        <v>919.14</v>
      </c>
      <c r="J42" s="6">
        <v>862755.69</v>
      </c>
      <c r="K42" s="6">
        <v>0</v>
      </c>
      <c r="L42" s="6">
        <v>0</v>
      </c>
      <c r="M42" s="19">
        <v>862755.69</v>
      </c>
      <c r="N42" s="6">
        <v>942.47</v>
      </c>
      <c r="O42" s="6">
        <v>899959.29</v>
      </c>
      <c r="P42" s="6">
        <v>0</v>
      </c>
      <c r="Q42" s="6">
        <v>0</v>
      </c>
      <c r="R42" s="19">
        <v>899959.29</v>
      </c>
      <c r="S42" s="6">
        <v>23.33</v>
      </c>
      <c r="T42" s="6">
        <v>33828.26</v>
      </c>
      <c r="U42" s="6">
        <v>3375.3399999999965</v>
      </c>
      <c r="V42" s="19">
        <v>37203.599999999999</v>
      </c>
    </row>
    <row r="43" spans="7:22" x14ac:dyDescent="0.25">
      <c r="G43" s="12"/>
      <c r="H43" s="6" t="s">
        <v>254</v>
      </c>
      <c r="I43" s="12">
        <v>781.19</v>
      </c>
      <c r="J43" s="6">
        <v>772758.73</v>
      </c>
      <c r="K43" s="6">
        <v>0</v>
      </c>
      <c r="L43" s="6">
        <v>0</v>
      </c>
      <c r="M43" s="19">
        <v>772758.73</v>
      </c>
      <c r="N43" s="6">
        <v>801.08</v>
      </c>
      <c r="O43" s="6">
        <v>803915.09</v>
      </c>
      <c r="P43" s="6">
        <v>0</v>
      </c>
      <c r="Q43" s="6">
        <v>0</v>
      </c>
      <c r="R43" s="19">
        <v>803915.09</v>
      </c>
      <c r="S43" s="6">
        <v>19.89</v>
      </c>
      <c r="T43" s="6">
        <v>30218.080000000002</v>
      </c>
      <c r="U43" s="6">
        <v>938.27999999999884</v>
      </c>
      <c r="V43" s="19">
        <v>31156.36</v>
      </c>
    </row>
    <row r="44" spans="7:22" x14ac:dyDescent="0.25">
      <c r="G44" s="12"/>
      <c r="H44" s="6" t="s">
        <v>255</v>
      </c>
      <c r="I44" s="12">
        <v>591.15</v>
      </c>
      <c r="J44" s="6">
        <v>632696.43999999994</v>
      </c>
      <c r="K44" s="6">
        <v>0</v>
      </c>
      <c r="L44" s="6">
        <v>0</v>
      </c>
      <c r="M44" s="19">
        <v>632696.43999999994</v>
      </c>
      <c r="N44" s="6">
        <v>606.20000000000005</v>
      </c>
      <c r="O44" s="6">
        <v>658503.29</v>
      </c>
      <c r="P44" s="6">
        <v>0</v>
      </c>
      <c r="Q44" s="6">
        <v>0</v>
      </c>
      <c r="R44" s="19">
        <v>658503.29</v>
      </c>
      <c r="S44" s="6">
        <v>15.05</v>
      </c>
      <c r="T44" s="6">
        <v>24752.25</v>
      </c>
      <c r="U44" s="6">
        <v>1054.5999999999985</v>
      </c>
      <c r="V44" s="19">
        <v>25806.85</v>
      </c>
    </row>
    <row r="45" spans="7:22" x14ac:dyDescent="0.25">
      <c r="G45" s="12"/>
      <c r="H45" s="6" t="s">
        <v>56</v>
      </c>
      <c r="I45" s="12">
        <v>741.89</v>
      </c>
      <c r="J45" s="6">
        <v>738432.61</v>
      </c>
      <c r="K45" s="6">
        <v>0</v>
      </c>
      <c r="L45" s="6">
        <v>0</v>
      </c>
      <c r="M45" s="19">
        <v>738432.61</v>
      </c>
      <c r="N45" s="6">
        <v>760.79</v>
      </c>
      <c r="O45" s="6">
        <v>769502.39</v>
      </c>
      <c r="P45" s="6">
        <v>0</v>
      </c>
      <c r="Q45" s="6">
        <v>0</v>
      </c>
      <c r="R45" s="19">
        <v>769502.39</v>
      </c>
      <c r="S45" s="6">
        <v>18.899999999999999</v>
      </c>
      <c r="T45" s="6">
        <v>28924.560000000001</v>
      </c>
      <c r="U45" s="6">
        <v>2145.2199999999975</v>
      </c>
      <c r="V45" s="19">
        <v>31069.78</v>
      </c>
    </row>
    <row r="46" spans="7:22" x14ac:dyDescent="0.25">
      <c r="G46" s="12"/>
      <c r="H46" s="6" t="s">
        <v>57</v>
      </c>
      <c r="I46" s="12">
        <v>702.48</v>
      </c>
      <c r="J46" s="6">
        <v>710789.17</v>
      </c>
      <c r="K46" s="6">
        <v>0</v>
      </c>
      <c r="L46" s="6">
        <v>0</v>
      </c>
      <c r="M46" s="19">
        <v>710789.17</v>
      </c>
      <c r="N46" s="6">
        <v>720.37</v>
      </c>
      <c r="O46" s="6">
        <v>740483.02</v>
      </c>
      <c r="P46" s="6">
        <v>0</v>
      </c>
      <c r="Q46" s="6">
        <v>0</v>
      </c>
      <c r="R46" s="19">
        <v>740483.02</v>
      </c>
      <c r="S46" s="6">
        <v>17.89</v>
      </c>
      <c r="T46" s="6">
        <v>27833.759999999998</v>
      </c>
      <c r="U46" s="6">
        <v>1860.0900000000001</v>
      </c>
      <c r="V46" s="19">
        <v>29693.85</v>
      </c>
    </row>
    <row r="47" spans="7:22" x14ac:dyDescent="0.25">
      <c r="G47" s="12"/>
      <c r="H47" s="6" t="s">
        <v>58</v>
      </c>
      <c r="I47" s="12">
        <v>677.85</v>
      </c>
      <c r="J47" s="6">
        <v>693512.02</v>
      </c>
      <c r="K47" s="6">
        <v>0</v>
      </c>
      <c r="L47" s="6">
        <v>0</v>
      </c>
      <c r="M47" s="19">
        <v>693512.02</v>
      </c>
      <c r="N47" s="6">
        <v>695.11</v>
      </c>
      <c r="O47" s="6">
        <v>722345.91</v>
      </c>
      <c r="P47" s="6">
        <v>0</v>
      </c>
      <c r="Q47" s="6">
        <v>0</v>
      </c>
      <c r="R47" s="19">
        <v>722345.91</v>
      </c>
      <c r="S47" s="6">
        <v>17.260000000000002</v>
      </c>
      <c r="T47" s="6">
        <v>27152.01</v>
      </c>
      <c r="U47" s="6">
        <v>1681.880000000001</v>
      </c>
      <c r="V47" s="19">
        <v>28833.89</v>
      </c>
    </row>
    <row r="48" spans="7:22" x14ac:dyDescent="0.25">
      <c r="G48" s="12"/>
      <c r="H48" s="6" t="s">
        <v>59</v>
      </c>
      <c r="I48" s="12">
        <v>593.12</v>
      </c>
      <c r="J48" s="6">
        <v>634078.62</v>
      </c>
      <c r="K48" s="6">
        <v>0</v>
      </c>
      <c r="L48" s="6">
        <v>0</v>
      </c>
      <c r="M48" s="19">
        <v>634078.62</v>
      </c>
      <c r="N48" s="6">
        <v>608.22</v>
      </c>
      <c r="O48" s="6">
        <v>659954.26</v>
      </c>
      <c r="P48" s="6">
        <v>0</v>
      </c>
      <c r="Q48" s="6">
        <v>0</v>
      </c>
      <c r="R48" s="19">
        <v>659954.26</v>
      </c>
      <c r="S48" s="6">
        <v>15.1</v>
      </c>
      <c r="T48" s="6">
        <v>24806.79</v>
      </c>
      <c r="U48" s="6">
        <v>1068.8499999999985</v>
      </c>
      <c r="V48" s="19">
        <v>25875.64</v>
      </c>
    </row>
    <row r="49" spans="7:22" x14ac:dyDescent="0.25">
      <c r="G49" s="12"/>
      <c r="H49" s="6" t="s">
        <v>60</v>
      </c>
      <c r="I49" s="12">
        <v>712.23</v>
      </c>
      <c r="J49" s="6">
        <v>704545.48</v>
      </c>
      <c r="K49" s="6">
        <v>0</v>
      </c>
      <c r="L49" s="6">
        <v>0</v>
      </c>
      <c r="M49" s="19">
        <v>704545.48</v>
      </c>
      <c r="N49" s="6">
        <v>730.37</v>
      </c>
      <c r="O49" s="6">
        <v>732951.59</v>
      </c>
      <c r="P49" s="6">
        <v>0</v>
      </c>
      <c r="Q49" s="6">
        <v>0</v>
      </c>
      <c r="R49" s="19">
        <v>732951.59</v>
      </c>
      <c r="S49" s="6">
        <v>18.14</v>
      </c>
      <c r="T49" s="6">
        <v>27550.66</v>
      </c>
      <c r="U49" s="6">
        <v>855.45000000000073</v>
      </c>
      <c r="V49" s="19">
        <v>28406.11</v>
      </c>
    </row>
    <row r="50" spans="7:22" x14ac:dyDescent="0.25">
      <c r="G50" s="12"/>
      <c r="H50" s="6" t="s">
        <v>61</v>
      </c>
      <c r="I50" s="12">
        <v>682.68</v>
      </c>
      <c r="J50" s="6">
        <v>675311.23</v>
      </c>
      <c r="K50" s="6">
        <v>0</v>
      </c>
      <c r="L50" s="6">
        <v>0</v>
      </c>
      <c r="M50" s="19">
        <v>675311.23</v>
      </c>
      <c r="N50" s="6">
        <v>701.07</v>
      </c>
      <c r="O50" s="6">
        <v>703552.43</v>
      </c>
      <c r="P50" s="6">
        <v>0</v>
      </c>
      <c r="Q50" s="6">
        <v>0</v>
      </c>
      <c r="R50" s="19">
        <v>703552.43</v>
      </c>
      <c r="S50" s="6">
        <v>18.39</v>
      </c>
      <c r="T50" s="6">
        <v>26445.59</v>
      </c>
      <c r="U50" s="6">
        <v>1795.6100000000006</v>
      </c>
      <c r="V50" s="19">
        <v>28241.200000000001</v>
      </c>
    </row>
    <row r="51" spans="7:22" x14ac:dyDescent="0.25">
      <c r="G51" s="12"/>
      <c r="H51" s="6" t="s">
        <v>62</v>
      </c>
      <c r="I51" s="12">
        <v>597.96</v>
      </c>
      <c r="J51" s="6">
        <v>591506.37</v>
      </c>
      <c r="K51" s="6">
        <v>0</v>
      </c>
      <c r="L51" s="6">
        <v>0</v>
      </c>
      <c r="M51" s="19">
        <v>591506.37</v>
      </c>
      <c r="N51" s="6">
        <v>704.1</v>
      </c>
      <c r="O51" s="6">
        <v>706593.72</v>
      </c>
      <c r="P51" s="6">
        <v>0</v>
      </c>
      <c r="Q51" s="6">
        <v>0</v>
      </c>
      <c r="R51" s="19">
        <v>706593.72</v>
      </c>
      <c r="S51" s="6">
        <v>106.14</v>
      </c>
      <c r="T51" s="6">
        <v>26559.91</v>
      </c>
      <c r="U51" s="6">
        <v>88527.44</v>
      </c>
      <c r="V51" s="19">
        <v>115087.35</v>
      </c>
    </row>
    <row r="52" spans="7:22" x14ac:dyDescent="0.25">
      <c r="G52" s="12"/>
      <c r="H52" s="6" t="s">
        <v>256</v>
      </c>
      <c r="I52" s="12">
        <v>164.98</v>
      </c>
      <c r="J52" s="6">
        <v>136761.57</v>
      </c>
      <c r="K52" s="6">
        <v>0</v>
      </c>
      <c r="L52" s="6">
        <v>0</v>
      </c>
      <c r="M52" s="19">
        <v>136761.57</v>
      </c>
      <c r="N52" s="6">
        <v>169.98</v>
      </c>
      <c r="O52" s="6">
        <v>144245.32</v>
      </c>
      <c r="P52" s="6">
        <v>0</v>
      </c>
      <c r="Q52" s="6">
        <v>0</v>
      </c>
      <c r="R52" s="19">
        <v>144245.32</v>
      </c>
      <c r="S52" s="6">
        <v>5</v>
      </c>
      <c r="T52" s="6">
        <v>5421.99</v>
      </c>
      <c r="U52" s="6">
        <v>2061.7600000000002</v>
      </c>
      <c r="V52" s="19">
        <v>7483.75</v>
      </c>
    </row>
    <row r="53" spans="7:22" x14ac:dyDescent="0.25">
      <c r="G53" s="12"/>
      <c r="H53" s="6" t="s">
        <v>257</v>
      </c>
      <c r="I53" s="12">
        <v>145.22</v>
      </c>
      <c r="J53" s="6">
        <v>120382.95</v>
      </c>
      <c r="K53" s="6">
        <v>0</v>
      </c>
      <c r="L53" s="6">
        <v>0</v>
      </c>
      <c r="M53" s="19">
        <v>120382.95</v>
      </c>
      <c r="N53" s="6">
        <v>149.62</v>
      </c>
      <c r="O53" s="6">
        <v>126970.43</v>
      </c>
      <c r="P53" s="6">
        <v>0</v>
      </c>
      <c r="Q53" s="6">
        <v>0</v>
      </c>
      <c r="R53" s="19">
        <v>126970.43</v>
      </c>
      <c r="S53" s="6">
        <v>4.4000000000000004</v>
      </c>
      <c r="T53" s="6">
        <v>4772.6499999999996</v>
      </c>
      <c r="U53" s="6">
        <v>1814.83</v>
      </c>
      <c r="V53" s="19">
        <v>6587.48</v>
      </c>
    </row>
    <row r="54" spans="7:22" x14ac:dyDescent="0.25">
      <c r="G54" s="12"/>
      <c r="H54" s="6" t="s">
        <v>258</v>
      </c>
      <c r="I54" s="12">
        <v>178.53</v>
      </c>
      <c r="J54" s="6">
        <v>147997.64000000001</v>
      </c>
      <c r="K54" s="6">
        <v>0</v>
      </c>
      <c r="L54" s="6">
        <v>0</v>
      </c>
      <c r="M54" s="19">
        <v>147997.64000000001</v>
      </c>
      <c r="N54" s="6">
        <v>178.53</v>
      </c>
      <c r="O54" s="6">
        <v>151505.17000000001</v>
      </c>
      <c r="P54" s="6">
        <v>0</v>
      </c>
      <c r="Q54" s="6">
        <v>0</v>
      </c>
      <c r="R54" s="19">
        <v>151505.17000000001</v>
      </c>
      <c r="S54" s="6">
        <v>0</v>
      </c>
      <c r="T54" s="6">
        <v>5694.88</v>
      </c>
      <c r="U54" s="6">
        <v>-2187.35</v>
      </c>
      <c r="V54" s="19">
        <v>3507.53</v>
      </c>
    </row>
    <row r="55" spans="7:22" x14ac:dyDescent="0.25">
      <c r="G55" s="12"/>
      <c r="H55" s="6" t="s">
        <v>259</v>
      </c>
      <c r="I55" s="12">
        <v>172.35</v>
      </c>
      <c r="J55" s="6">
        <v>142872.44</v>
      </c>
      <c r="K55" s="6">
        <v>0</v>
      </c>
      <c r="L55" s="6">
        <v>0</v>
      </c>
      <c r="M55" s="19">
        <v>142872.44</v>
      </c>
      <c r="N55" s="6">
        <v>174.42</v>
      </c>
      <c r="O55" s="6">
        <v>148016.54</v>
      </c>
      <c r="P55" s="6">
        <v>0</v>
      </c>
      <c r="Q55" s="6">
        <v>0</v>
      </c>
      <c r="R55" s="19">
        <v>148016.54</v>
      </c>
      <c r="S55" s="6">
        <v>2.0699999999999998</v>
      </c>
      <c r="T55" s="6">
        <v>5563.74</v>
      </c>
      <c r="U55" s="6">
        <v>-419.63999999999942</v>
      </c>
      <c r="V55" s="19">
        <v>5144.1000000000004</v>
      </c>
    </row>
    <row r="56" spans="7:22" x14ac:dyDescent="0.25">
      <c r="G56" s="12"/>
      <c r="H56" s="6" t="s">
        <v>260</v>
      </c>
      <c r="I56" s="12">
        <v>72.73</v>
      </c>
      <c r="J56" s="6">
        <v>60287.22</v>
      </c>
      <c r="K56" s="6">
        <v>0</v>
      </c>
      <c r="L56" s="6">
        <v>0</v>
      </c>
      <c r="M56" s="19">
        <v>60287.22</v>
      </c>
      <c r="N56" s="6">
        <v>73.599999999999994</v>
      </c>
      <c r="O56" s="6">
        <v>62457.85</v>
      </c>
      <c r="P56" s="6">
        <v>0</v>
      </c>
      <c r="Q56" s="6">
        <v>0</v>
      </c>
      <c r="R56" s="19">
        <v>62457.85</v>
      </c>
      <c r="S56" s="6">
        <v>0.87</v>
      </c>
      <c r="T56" s="6">
        <v>2347.71</v>
      </c>
      <c r="U56" s="6">
        <v>-177.07999999999993</v>
      </c>
      <c r="V56" s="19">
        <v>2170.63</v>
      </c>
    </row>
    <row r="57" spans="7:22" x14ac:dyDescent="0.25">
      <c r="G57" s="12"/>
      <c r="H57" s="6" t="s">
        <v>261</v>
      </c>
      <c r="I57" s="12">
        <v>234.97</v>
      </c>
      <c r="J57" s="6">
        <v>194778.83</v>
      </c>
      <c r="K57" s="6">
        <v>0</v>
      </c>
      <c r="L57" s="6">
        <v>0</v>
      </c>
      <c r="M57" s="19">
        <v>194778.83</v>
      </c>
      <c r="N57" s="6">
        <v>245.53</v>
      </c>
      <c r="O57" s="6">
        <v>208362.04</v>
      </c>
      <c r="P57" s="6">
        <v>0</v>
      </c>
      <c r="Q57" s="6">
        <v>0</v>
      </c>
      <c r="R57" s="19">
        <v>208362.04</v>
      </c>
      <c r="S57" s="6">
        <v>10.56</v>
      </c>
      <c r="T57" s="6">
        <v>7832.05</v>
      </c>
      <c r="U57" s="6">
        <v>5751.1599999999989</v>
      </c>
      <c r="V57" s="19">
        <v>13583.21</v>
      </c>
    </row>
    <row r="58" spans="7:22" x14ac:dyDescent="0.25">
      <c r="G58" s="12"/>
      <c r="H58" s="6" t="s">
        <v>262</v>
      </c>
      <c r="I58" s="12">
        <v>126.52</v>
      </c>
      <c r="J58" s="6">
        <v>104883.24</v>
      </c>
      <c r="K58" s="6">
        <v>0</v>
      </c>
      <c r="L58" s="6">
        <v>0</v>
      </c>
      <c r="M58" s="19">
        <v>104883.24</v>
      </c>
      <c r="N58" s="6">
        <v>128.04</v>
      </c>
      <c r="O58" s="6">
        <v>108659.54</v>
      </c>
      <c r="P58" s="6">
        <v>0</v>
      </c>
      <c r="Q58" s="6">
        <v>0</v>
      </c>
      <c r="R58" s="19">
        <v>108659.54</v>
      </c>
      <c r="S58" s="6">
        <v>1.52</v>
      </c>
      <c r="T58" s="6">
        <v>4084.37</v>
      </c>
      <c r="U58" s="6">
        <v>-308.06999999999971</v>
      </c>
      <c r="V58" s="19">
        <v>3776.3</v>
      </c>
    </row>
    <row r="59" spans="7:22" x14ac:dyDescent="0.25">
      <c r="G59" s="12"/>
      <c r="H59" s="6" t="s">
        <v>48</v>
      </c>
      <c r="I59" s="12">
        <v>124.69</v>
      </c>
      <c r="J59" s="6">
        <v>104582.87</v>
      </c>
      <c r="K59" s="6">
        <v>0</v>
      </c>
      <c r="L59" s="6">
        <v>0</v>
      </c>
      <c r="M59" s="19">
        <v>104582.87</v>
      </c>
      <c r="N59" s="6">
        <v>126.89</v>
      </c>
      <c r="O59" s="6">
        <v>108512.29000000001</v>
      </c>
      <c r="P59" s="6">
        <v>0</v>
      </c>
      <c r="Q59" s="6">
        <v>0</v>
      </c>
      <c r="R59" s="19">
        <v>108512.29000000001</v>
      </c>
      <c r="S59" s="6">
        <v>2.2000000000000002</v>
      </c>
      <c r="T59" s="6">
        <v>4078.83</v>
      </c>
      <c r="U59" s="6">
        <v>-149.40999999999985</v>
      </c>
      <c r="V59" s="19">
        <v>3929.42</v>
      </c>
    </row>
    <row r="60" spans="7:22" x14ac:dyDescent="0.25">
      <c r="G60" s="13" t="s">
        <v>63</v>
      </c>
      <c r="H60" s="14"/>
      <c r="I60" s="13">
        <v>18025.239999999994</v>
      </c>
      <c r="J60" s="14">
        <v>17357999.999999996</v>
      </c>
      <c r="K60" s="14">
        <v>0</v>
      </c>
      <c r="L60" s="14">
        <v>0</v>
      </c>
      <c r="M60" s="20">
        <v>17357999.999999996</v>
      </c>
      <c r="N60" s="14">
        <v>18513.569999999992</v>
      </c>
      <c r="O60" s="14">
        <v>18123999.999999996</v>
      </c>
      <c r="P60" s="14">
        <v>0</v>
      </c>
      <c r="Q60" s="14">
        <v>0</v>
      </c>
      <c r="R60" s="20">
        <v>18123999.999999996</v>
      </c>
      <c r="S60" s="14">
        <v>488.32999999999987</v>
      </c>
      <c r="T60" s="14">
        <v>681256.76</v>
      </c>
      <c r="U60" s="14">
        <v>84743.239999999991</v>
      </c>
      <c r="V60" s="20">
        <v>765999.99999999988</v>
      </c>
    </row>
    <row r="61" spans="7:22" x14ac:dyDescent="0.25">
      <c r="G61" s="12"/>
      <c r="H61" s="6"/>
      <c r="I61" s="12"/>
      <c r="J61" s="6"/>
      <c r="K61" s="6"/>
      <c r="L61" s="6"/>
      <c r="M61" s="19"/>
      <c r="N61" s="6"/>
      <c r="O61" s="6"/>
      <c r="P61" s="6"/>
      <c r="Q61" s="6"/>
      <c r="R61" s="19"/>
      <c r="S61" s="6"/>
      <c r="T61" s="6"/>
      <c r="U61" s="6"/>
      <c r="V61" s="19"/>
    </row>
    <row r="62" spans="7:22" x14ac:dyDescent="0.25">
      <c r="G62" s="15" t="s">
        <v>263</v>
      </c>
      <c r="H62" s="16"/>
      <c r="I62" s="15">
        <v>30997.149999999994</v>
      </c>
      <c r="J62" s="17">
        <v>29576275.170000006</v>
      </c>
      <c r="K62" s="17">
        <v>37663.919999999998</v>
      </c>
      <c r="L62" s="17">
        <v>3060.91</v>
      </c>
      <c r="M62" s="21">
        <v>29617000.000000007</v>
      </c>
      <c r="N62" s="17">
        <v>30514.63</v>
      </c>
      <c r="O62" s="17">
        <v>30376446.819999997</v>
      </c>
      <c r="P62" s="17">
        <v>76553.179999999993</v>
      </c>
      <c r="Q62" s="17">
        <v>0</v>
      </c>
      <c r="R62" s="21">
        <v>30452999.999999996</v>
      </c>
      <c r="S62" s="17">
        <v>-482.51999999999992</v>
      </c>
      <c r="T62" s="17">
        <v>1158429.0800000003</v>
      </c>
      <c r="U62" s="17">
        <v>-322429.07999999984</v>
      </c>
      <c r="V62" s="21">
        <v>836000</v>
      </c>
    </row>
    <row r="63" spans="7:22" x14ac:dyDescent="0.25">
      <c r="G63" s="8" t="s">
        <v>136</v>
      </c>
      <c r="H63" s="8"/>
      <c r="I63" s="6"/>
      <c r="J63" s="6"/>
      <c r="K63" s="6"/>
      <c r="L63" s="6"/>
      <c r="M63" s="6"/>
      <c r="N63" s="6"/>
      <c r="O63" s="6"/>
      <c r="P63" s="6"/>
      <c r="Q63" s="6"/>
      <c r="R63" s="6"/>
      <c r="S63" s="6"/>
      <c r="T63" s="6"/>
      <c r="U63" s="6"/>
      <c r="V63" s="6"/>
    </row>
  </sheetData>
  <mergeCells count="2">
    <mergeCell ref="G3:M4"/>
    <mergeCell ref="G6:M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D2B33-1FE8-43EE-BEF3-55FC370F0956}">
  <sheetPr codeName="Ark11"/>
  <dimension ref="A1:CD34"/>
  <sheetViews>
    <sheetView showGridLines="0" topLeftCell="B2" workbookViewId="0"/>
  </sheetViews>
  <sheetFormatPr defaultColWidth="0" defaultRowHeight="15" x14ac:dyDescent="0.25"/>
  <cols>
    <col min="1" max="1" width="12.7109375" style="1" hidden="1" customWidth="1"/>
    <col min="2" max="2" width="3.7109375" style="1" customWidth="1"/>
    <col min="3" max="4" width="12.7109375" style="1" customWidth="1"/>
    <col min="5" max="5" width="3.7109375" style="1" customWidth="1"/>
    <col min="6" max="6" width="3.7109375" style="2" customWidth="1"/>
    <col min="7" max="7" width="30.7109375" style="2" customWidth="1"/>
    <col min="8" max="8" width="10.7109375" style="2" customWidth="1"/>
    <col min="9" max="32" width="12.7109375" style="2" customWidth="1"/>
    <col min="33" max="82" width="0" style="2" hidden="1" customWidth="1"/>
    <col min="83" max="16384" width="9.140625" style="2" hidden="1"/>
  </cols>
  <sheetData>
    <row r="1" spans="7:22" ht="15" hidden="1" customHeight="1" x14ac:dyDescent="0.25"/>
    <row r="2" spans="7:22" ht="10.5" customHeight="1" x14ac:dyDescent="0.25"/>
    <row r="3" spans="7:22" ht="15" customHeight="1" x14ac:dyDescent="0.25">
      <c r="G3" s="3" t="str">
        <f>titel</f>
        <v>Budgetforslag 2024</v>
      </c>
      <c r="H3" s="3"/>
      <c r="I3" s="3"/>
      <c r="J3" s="3"/>
      <c r="K3" s="3"/>
      <c r="L3" s="3"/>
      <c r="M3" s="3"/>
    </row>
    <row r="4" spans="7:22" ht="15" customHeight="1" thickBot="1" x14ac:dyDescent="0.3">
      <c r="G4" s="4"/>
      <c r="H4" s="4"/>
      <c r="I4" s="4"/>
      <c r="J4" s="4"/>
      <c r="K4" s="4"/>
      <c r="L4" s="4"/>
      <c r="M4" s="4"/>
    </row>
    <row r="5" spans="7:22" ht="15" customHeight="1" x14ac:dyDescent="0.25"/>
    <row r="6" spans="7:22" ht="15" customHeight="1" x14ac:dyDescent="0.25">
      <c r="G6" s="5" t="s">
        <v>9</v>
      </c>
      <c r="H6" s="5"/>
      <c r="I6" s="5"/>
      <c r="J6" s="5"/>
      <c r="K6" s="5"/>
      <c r="L6" s="5"/>
      <c r="M6" s="5"/>
    </row>
    <row r="7" spans="7:22" ht="15" customHeight="1" x14ac:dyDescent="0.25">
      <c r="G7" s="5"/>
      <c r="H7" s="5"/>
      <c r="I7" s="5"/>
      <c r="J7" s="5"/>
      <c r="K7" s="5"/>
      <c r="L7" s="5"/>
      <c r="M7" s="5"/>
    </row>
    <row r="10" spans="7:22" x14ac:dyDescent="0.25">
      <c r="G10" s="7" t="s">
        <v>9</v>
      </c>
      <c r="H10" s="8"/>
      <c r="I10" s="22" t="s">
        <v>68</v>
      </c>
      <c r="J10" s="23"/>
      <c r="K10" s="23"/>
      <c r="L10" s="23"/>
      <c r="M10" s="24"/>
      <c r="N10" s="22" t="s">
        <v>566</v>
      </c>
      <c r="O10" s="23"/>
      <c r="P10" s="23"/>
      <c r="Q10" s="23"/>
      <c r="R10" s="24"/>
      <c r="S10" s="22" t="s">
        <v>567</v>
      </c>
      <c r="T10" s="23"/>
      <c r="U10" s="23"/>
      <c r="V10" s="24"/>
    </row>
    <row r="11" spans="7:22" ht="30" x14ac:dyDescent="0.25">
      <c r="G11" s="9" t="s">
        <v>24</v>
      </c>
      <c r="H11" s="10" t="s">
        <v>25</v>
      </c>
      <c r="I11" s="25" t="s">
        <v>22</v>
      </c>
      <c r="J11" s="26" t="s">
        <v>26</v>
      </c>
      <c r="K11" s="26" t="s">
        <v>80</v>
      </c>
      <c r="L11" s="26" t="s">
        <v>65</v>
      </c>
      <c r="M11" s="27" t="s">
        <v>67</v>
      </c>
      <c r="N11" s="26" t="s">
        <v>22</v>
      </c>
      <c r="O11" s="26" t="s">
        <v>26</v>
      </c>
      <c r="P11" s="26" t="s">
        <v>80</v>
      </c>
      <c r="Q11" s="26" t="s">
        <v>65</v>
      </c>
      <c r="R11" s="27" t="s">
        <v>67</v>
      </c>
      <c r="S11" s="28" t="s">
        <v>22</v>
      </c>
      <c r="T11" s="29" t="s">
        <v>69</v>
      </c>
      <c r="U11" s="29" t="s">
        <v>70</v>
      </c>
      <c r="V11" s="30" t="s">
        <v>67</v>
      </c>
    </row>
    <row r="12" spans="7:22" x14ac:dyDescent="0.25">
      <c r="G12" s="11" t="s">
        <v>82</v>
      </c>
      <c r="H12" s="8" t="s">
        <v>273</v>
      </c>
      <c r="I12" s="11">
        <v>682.27</v>
      </c>
      <c r="J12" s="8">
        <v>517940.33</v>
      </c>
      <c r="K12" s="8">
        <v>11330.157753935688</v>
      </c>
      <c r="L12" s="8">
        <v>0</v>
      </c>
      <c r="M12" s="18">
        <v>529270.48775393574</v>
      </c>
      <c r="N12" s="8">
        <v>681.75</v>
      </c>
      <c r="O12" s="8">
        <v>552006.47</v>
      </c>
      <c r="P12" s="8">
        <v>12365.113739392582</v>
      </c>
      <c r="Q12" s="8">
        <v>0</v>
      </c>
      <c r="R12" s="18">
        <v>564371.58373939258</v>
      </c>
      <c r="S12" s="8">
        <v>-0.52</v>
      </c>
      <c r="T12" s="8">
        <v>23546.14</v>
      </c>
      <c r="U12" s="8">
        <v>11554.96</v>
      </c>
      <c r="V12" s="18">
        <v>35101.1</v>
      </c>
    </row>
    <row r="13" spans="7:22" x14ac:dyDescent="0.25">
      <c r="G13" s="12"/>
      <c r="H13" s="6" t="s">
        <v>274</v>
      </c>
      <c r="I13" s="12">
        <v>303.23</v>
      </c>
      <c r="J13" s="6">
        <v>230194.84999999998</v>
      </c>
      <c r="K13" s="6">
        <v>5035.607216682426</v>
      </c>
      <c r="L13" s="6">
        <v>0</v>
      </c>
      <c r="M13" s="19">
        <v>235230.45721668241</v>
      </c>
      <c r="N13" s="6">
        <v>303</v>
      </c>
      <c r="O13" s="6">
        <v>245336.2</v>
      </c>
      <c r="P13" s="6">
        <v>5495.6061063967036</v>
      </c>
      <c r="Q13" s="6">
        <v>0</v>
      </c>
      <c r="R13" s="19">
        <v>250831.80610639672</v>
      </c>
      <c r="S13" s="6">
        <v>-0.23</v>
      </c>
      <c r="T13" s="6">
        <v>10464.950000000001</v>
      </c>
      <c r="U13" s="6">
        <v>5136.3999999999996</v>
      </c>
      <c r="V13" s="19">
        <v>15601.35</v>
      </c>
    </row>
    <row r="14" spans="7:22" x14ac:dyDescent="0.25">
      <c r="G14" s="12"/>
      <c r="H14" s="6" t="s">
        <v>275</v>
      </c>
      <c r="I14" s="12">
        <v>387.46</v>
      </c>
      <c r="J14" s="6">
        <v>294137.45999999996</v>
      </c>
      <c r="K14" s="6">
        <v>6434.3777732274921</v>
      </c>
      <c r="L14" s="6">
        <v>0</v>
      </c>
      <c r="M14" s="19">
        <v>300571.83777322748</v>
      </c>
      <c r="N14" s="6">
        <v>387.15999999999997</v>
      </c>
      <c r="O14" s="6">
        <v>313480.53000000003</v>
      </c>
      <c r="P14" s="6">
        <v>7022.0299500616584</v>
      </c>
      <c r="Q14" s="6">
        <v>0</v>
      </c>
      <c r="R14" s="19">
        <v>320502.55995006167</v>
      </c>
      <c r="S14" s="6">
        <v>-0.3</v>
      </c>
      <c r="T14" s="6">
        <v>13371.69</v>
      </c>
      <c r="U14" s="6">
        <v>6559.0300000000007</v>
      </c>
      <c r="V14" s="19">
        <v>19930.72</v>
      </c>
    </row>
    <row r="15" spans="7:22" x14ac:dyDescent="0.25">
      <c r="G15" s="12"/>
      <c r="H15" s="6" t="s">
        <v>276</v>
      </c>
      <c r="I15" s="12">
        <v>707.54</v>
      </c>
      <c r="J15" s="6">
        <v>537123.86</v>
      </c>
      <c r="K15" s="6">
        <v>11749.805527459299</v>
      </c>
      <c r="L15" s="6">
        <v>0</v>
      </c>
      <c r="M15" s="19">
        <v>548873.66552745923</v>
      </c>
      <c r="N15" s="6">
        <v>707</v>
      </c>
      <c r="O15" s="6">
        <v>572451.16</v>
      </c>
      <c r="P15" s="6">
        <v>12823.08091492564</v>
      </c>
      <c r="Q15" s="6">
        <v>0</v>
      </c>
      <c r="R15" s="19">
        <v>585274.2409149257</v>
      </c>
      <c r="S15" s="6">
        <v>-0.54</v>
      </c>
      <c r="T15" s="6">
        <v>24418.22</v>
      </c>
      <c r="U15" s="6">
        <v>11982.36</v>
      </c>
      <c r="V15" s="19">
        <v>36400.58</v>
      </c>
    </row>
    <row r="16" spans="7:22" x14ac:dyDescent="0.25">
      <c r="G16" s="13" t="s">
        <v>98</v>
      </c>
      <c r="H16" s="14"/>
      <c r="I16" s="13">
        <v>2080.5</v>
      </c>
      <c r="J16" s="14">
        <v>1579396.5</v>
      </c>
      <c r="K16" s="14">
        <v>34549.948271304907</v>
      </c>
      <c r="L16" s="14">
        <v>0</v>
      </c>
      <c r="M16" s="20">
        <v>1613946.4482713048</v>
      </c>
      <c r="N16" s="14">
        <v>2078.91</v>
      </c>
      <c r="O16" s="14">
        <v>1683274.3599999999</v>
      </c>
      <c r="P16" s="14">
        <v>37705.83071077658</v>
      </c>
      <c r="Q16" s="14">
        <v>0</v>
      </c>
      <c r="R16" s="20">
        <v>1720980.1907107767</v>
      </c>
      <c r="S16" s="14">
        <v>-1.59</v>
      </c>
      <c r="T16" s="14">
        <v>71801</v>
      </c>
      <c r="U16" s="14">
        <v>35232.75</v>
      </c>
      <c r="V16" s="20">
        <v>107033.75</v>
      </c>
    </row>
    <row r="17" spans="7:22" x14ac:dyDescent="0.25">
      <c r="G17" s="12"/>
      <c r="H17" s="6"/>
      <c r="I17" s="12"/>
      <c r="J17" s="6"/>
      <c r="K17" s="6"/>
      <c r="L17" s="6"/>
      <c r="M17" s="19"/>
      <c r="N17" s="6"/>
      <c r="O17" s="6"/>
      <c r="P17" s="6"/>
      <c r="Q17" s="6"/>
      <c r="R17" s="19"/>
      <c r="S17" s="6"/>
      <c r="T17" s="6"/>
      <c r="U17" s="6"/>
      <c r="V17" s="19"/>
    </row>
    <row r="18" spans="7:22" x14ac:dyDescent="0.25">
      <c r="G18" s="12" t="s">
        <v>27</v>
      </c>
      <c r="H18" s="6" t="s">
        <v>277</v>
      </c>
      <c r="I18" s="12">
        <v>782.14</v>
      </c>
      <c r="J18" s="6">
        <v>834680.18</v>
      </c>
      <c r="K18" s="6">
        <v>12988.654910318874</v>
      </c>
      <c r="L18" s="6">
        <v>0</v>
      </c>
      <c r="M18" s="19">
        <v>847668.83491031895</v>
      </c>
      <c r="N18" s="6">
        <v>751.08999999999992</v>
      </c>
      <c r="O18" s="6">
        <v>866432.66</v>
      </c>
      <c r="P18" s="6">
        <v>13407.63057363802</v>
      </c>
      <c r="Q18" s="6">
        <v>0</v>
      </c>
      <c r="R18" s="19">
        <v>879840.29057363805</v>
      </c>
      <c r="S18" s="6">
        <v>-31.05</v>
      </c>
      <c r="T18" s="6">
        <v>36707.800000000003</v>
      </c>
      <c r="U18" s="6">
        <v>-4536.3400000000038</v>
      </c>
      <c r="V18" s="19">
        <v>32171.46</v>
      </c>
    </row>
    <row r="19" spans="7:22" x14ac:dyDescent="0.25">
      <c r="G19" s="12"/>
      <c r="H19" s="6" t="s">
        <v>278</v>
      </c>
      <c r="I19" s="12">
        <v>828.94</v>
      </c>
      <c r="J19" s="6">
        <v>855757.03</v>
      </c>
      <c r="K19" s="6">
        <v>13765.841922622201</v>
      </c>
      <c r="L19" s="6">
        <v>0</v>
      </c>
      <c r="M19" s="19">
        <v>869522.8719226222</v>
      </c>
      <c r="N19" s="6">
        <v>816.99</v>
      </c>
      <c r="O19" s="6">
        <v>902494.45</v>
      </c>
      <c r="P19" s="6">
        <v>14584.036931575884</v>
      </c>
      <c r="Q19" s="6">
        <v>0</v>
      </c>
      <c r="R19" s="19">
        <v>917078.48693157581</v>
      </c>
      <c r="S19" s="6">
        <v>-11.95</v>
      </c>
      <c r="T19" s="6">
        <v>38261.42</v>
      </c>
      <c r="U19" s="6">
        <v>9294.2000000000044</v>
      </c>
      <c r="V19" s="19">
        <v>47555.62</v>
      </c>
    </row>
    <row r="20" spans="7:22" x14ac:dyDescent="0.25">
      <c r="G20" s="12"/>
      <c r="H20" s="6" t="s">
        <v>279</v>
      </c>
      <c r="I20" s="12">
        <v>865.69999999999993</v>
      </c>
      <c r="J20" s="6">
        <v>868829.8899999999</v>
      </c>
      <c r="K20" s="6">
        <v>14376.299071602334</v>
      </c>
      <c r="L20" s="6">
        <v>0</v>
      </c>
      <c r="M20" s="19">
        <v>883206.18907160219</v>
      </c>
      <c r="N20" s="6">
        <v>942.17000000000007</v>
      </c>
      <c r="O20" s="6">
        <v>978190.11</v>
      </c>
      <c r="P20" s="6">
        <v>16818.608675154243</v>
      </c>
      <c r="Q20" s="6">
        <v>0</v>
      </c>
      <c r="R20" s="19">
        <v>995008.71867515426</v>
      </c>
      <c r="S20" s="6">
        <v>76.47</v>
      </c>
      <c r="T20" s="6">
        <v>41512.75</v>
      </c>
      <c r="U20" s="6">
        <v>70289.78</v>
      </c>
      <c r="V20" s="19">
        <v>111802.53</v>
      </c>
    </row>
    <row r="21" spans="7:22" x14ac:dyDescent="0.25">
      <c r="G21" s="12"/>
      <c r="H21" s="6" t="s">
        <v>280</v>
      </c>
      <c r="I21" s="12">
        <v>701.93000000000006</v>
      </c>
      <c r="J21" s="6">
        <v>749602.92</v>
      </c>
      <c r="K21" s="6">
        <v>11656.642725343452</v>
      </c>
      <c r="L21" s="6">
        <v>0</v>
      </c>
      <c r="M21" s="19">
        <v>761259.56272534351</v>
      </c>
      <c r="N21" s="6">
        <v>560.03</v>
      </c>
      <c r="O21" s="6">
        <v>687355.65999999992</v>
      </c>
      <c r="P21" s="6">
        <v>9997.0526964575165</v>
      </c>
      <c r="Q21" s="6">
        <v>0</v>
      </c>
      <c r="R21" s="19">
        <v>697352.7126964574</v>
      </c>
      <c r="S21" s="6">
        <v>-141.9</v>
      </c>
      <c r="T21" s="6">
        <v>29094.25</v>
      </c>
      <c r="U21" s="6">
        <v>-93001.1</v>
      </c>
      <c r="V21" s="19">
        <v>-63906.85</v>
      </c>
    </row>
    <row r="22" spans="7:22" x14ac:dyDescent="0.25">
      <c r="G22" s="12"/>
      <c r="H22" s="6" t="s">
        <v>281</v>
      </c>
      <c r="I22" s="12">
        <v>1216.67</v>
      </c>
      <c r="J22" s="6">
        <v>1174244.6400000001</v>
      </c>
      <c r="K22" s="6">
        <v>20204.70346707452</v>
      </c>
      <c r="L22" s="6">
        <v>267704.46999999997</v>
      </c>
      <c r="M22" s="19">
        <v>1462153.8134670747</v>
      </c>
      <c r="N22" s="6">
        <v>1146.42</v>
      </c>
      <c r="O22" s="6">
        <v>1235555</v>
      </c>
      <c r="P22" s="6">
        <v>20464.66793609018</v>
      </c>
      <c r="Q22" s="6">
        <v>247391.51</v>
      </c>
      <c r="R22" s="19">
        <v>1503411.1779360902</v>
      </c>
      <c r="S22" s="6">
        <v>-70.25</v>
      </c>
      <c r="T22" s="6">
        <v>61701.51</v>
      </c>
      <c r="U22" s="6">
        <v>-20444.150000000001</v>
      </c>
      <c r="V22" s="19">
        <v>41257.360000000001</v>
      </c>
    </row>
    <row r="23" spans="7:22" x14ac:dyDescent="0.25">
      <c r="G23" s="12"/>
      <c r="H23" s="6" t="s">
        <v>282</v>
      </c>
      <c r="I23" s="12">
        <v>2053.6999999999998</v>
      </c>
      <c r="J23" s="6">
        <v>2104396.3600000003</v>
      </c>
      <c r="K23" s="6">
        <v>34104.892460840601</v>
      </c>
      <c r="L23" s="6">
        <v>0</v>
      </c>
      <c r="M23" s="19">
        <v>2138501.2524608411</v>
      </c>
      <c r="N23" s="6">
        <v>2064.5899999999997</v>
      </c>
      <c r="O23" s="6">
        <v>2241964.9699999997</v>
      </c>
      <c r="P23" s="6">
        <v>36875.327872468668</v>
      </c>
      <c r="Q23" s="6">
        <v>0</v>
      </c>
      <c r="R23" s="19">
        <v>2278840.2978724684</v>
      </c>
      <c r="S23" s="6">
        <v>10.89</v>
      </c>
      <c r="T23" s="6">
        <v>95075.46</v>
      </c>
      <c r="U23" s="6">
        <v>45263.589999999982</v>
      </c>
      <c r="V23" s="19">
        <v>140339.04999999999</v>
      </c>
    </row>
    <row r="24" spans="7:22" x14ac:dyDescent="0.25">
      <c r="G24" s="12"/>
      <c r="H24" s="6" t="s">
        <v>283</v>
      </c>
      <c r="I24" s="12">
        <v>588.28</v>
      </c>
      <c r="J24" s="6">
        <v>757733.2</v>
      </c>
      <c r="K24" s="6">
        <v>9769.3071708931748</v>
      </c>
      <c r="L24" s="6">
        <v>0</v>
      </c>
      <c r="M24" s="19">
        <v>767502.50717089314</v>
      </c>
      <c r="N24" s="6">
        <v>579.79999999999995</v>
      </c>
      <c r="O24" s="6">
        <v>800432.40999999992</v>
      </c>
      <c r="P24" s="6">
        <v>10349.974603838875</v>
      </c>
      <c r="Q24" s="6">
        <v>0</v>
      </c>
      <c r="R24" s="19">
        <v>810782.38460383879</v>
      </c>
      <c r="S24" s="6">
        <v>-8.48</v>
      </c>
      <c r="T24" s="6">
        <v>33826.639999999999</v>
      </c>
      <c r="U24" s="6">
        <v>9453.239999999998</v>
      </c>
      <c r="V24" s="19">
        <v>43279.88</v>
      </c>
    </row>
    <row r="25" spans="7:22" x14ac:dyDescent="0.25">
      <c r="G25" s="12"/>
      <c r="H25" s="6" t="s">
        <v>284</v>
      </c>
      <c r="I25" s="12">
        <v>0</v>
      </c>
      <c r="J25" s="6">
        <v>0</v>
      </c>
      <c r="K25" s="6">
        <v>0</v>
      </c>
      <c r="L25" s="6">
        <v>28877.589999999997</v>
      </c>
      <c r="M25" s="19">
        <v>28877.589999999997</v>
      </c>
      <c r="N25" s="6">
        <v>0</v>
      </c>
      <c r="O25" s="6">
        <v>0</v>
      </c>
      <c r="P25" s="6">
        <v>0</v>
      </c>
      <c r="Q25" s="6">
        <v>0</v>
      </c>
      <c r="R25" s="19">
        <v>0</v>
      </c>
      <c r="S25" s="6">
        <v>0</v>
      </c>
      <c r="T25" s="6">
        <v>0</v>
      </c>
      <c r="U25" s="6">
        <v>-28877.59</v>
      </c>
      <c r="V25" s="19">
        <v>-28877.59</v>
      </c>
    </row>
    <row r="26" spans="7:22" x14ac:dyDescent="0.25">
      <c r="G26" s="12"/>
      <c r="H26" s="6" t="s">
        <v>285</v>
      </c>
      <c r="I26" s="12">
        <v>730.09999999999991</v>
      </c>
      <c r="J26" s="6">
        <v>729832.06</v>
      </c>
      <c r="K26" s="6">
        <v>0</v>
      </c>
      <c r="L26" s="6">
        <v>137427.37</v>
      </c>
      <c r="M26" s="19">
        <v>867259.43</v>
      </c>
      <c r="N26" s="6">
        <v>728.91</v>
      </c>
      <c r="O26" s="6">
        <v>756214.08</v>
      </c>
      <c r="P26" s="6">
        <v>0</v>
      </c>
      <c r="Q26" s="6">
        <v>141491.66000000003</v>
      </c>
      <c r="R26" s="19">
        <v>897705.74</v>
      </c>
      <c r="S26" s="6">
        <v>-1.19</v>
      </c>
      <c r="T26" s="6">
        <v>33743.550000000003</v>
      </c>
      <c r="U26" s="6">
        <v>-3297.2400000000016</v>
      </c>
      <c r="V26" s="19">
        <v>30446.31</v>
      </c>
    </row>
    <row r="27" spans="7:22" x14ac:dyDescent="0.25">
      <c r="G27" s="13" t="s">
        <v>38</v>
      </c>
      <c r="H27" s="14"/>
      <c r="I27" s="13">
        <v>7767.4599999999991</v>
      </c>
      <c r="J27" s="14">
        <v>8075076.2800000012</v>
      </c>
      <c r="K27" s="14">
        <v>116866.34172869517</v>
      </c>
      <c r="L27" s="14">
        <v>434009.42999999993</v>
      </c>
      <c r="M27" s="20">
        <v>8625952.0517286956</v>
      </c>
      <c r="N27" s="14">
        <v>7589.9999999999991</v>
      </c>
      <c r="O27" s="14">
        <v>8468639.3399999999</v>
      </c>
      <c r="P27" s="14">
        <v>122497.29928922339</v>
      </c>
      <c r="Q27" s="14">
        <v>388883.17000000004</v>
      </c>
      <c r="R27" s="20">
        <v>8980019.8092892226</v>
      </c>
      <c r="S27" s="14">
        <v>-177.46</v>
      </c>
      <c r="T27" s="14">
        <v>369923.38</v>
      </c>
      <c r="U27" s="14">
        <v>-15855.61000000003</v>
      </c>
      <c r="V27" s="20">
        <v>354067.76999999996</v>
      </c>
    </row>
    <row r="28" spans="7:22" x14ac:dyDescent="0.25">
      <c r="G28" s="12"/>
      <c r="H28" s="6"/>
      <c r="I28" s="12"/>
      <c r="J28" s="6"/>
      <c r="K28" s="6"/>
      <c r="L28" s="6"/>
      <c r="M28" s="19"/>
      <c r="N28" s="6"/>
      <c r="O28" s="6"/>
      <c r="P28" s="6"/>
      <c r="Q28" s="6"/>
      <c r="R28" s="19"/>
      <c r="S28" s="6"/>
      <c r="T28" s="6"/>
      <c r="U28" s="6"/>
      <c r="V28" s="19"/>
    </row>
    <row r="29" spans="7:22" x14ac:dyDescent="0.25">
      <c r="G29" s="12" t="s">
        <v>28</v>
      </c>
      <c r="H29" s="6" t="s">
        <v>39</v>
      </c>
      <c r="I29" s="12">
        <v>0</v>
      </c>
      <c r="J29" s="6">
        <v>0</v>
      </c>
      <c r="K29" s="6">
        <v>0</v>
      </c>
      <c r="L29" s="6">
        <v>5101.5</v>
      </c>
      <c r="M29" s="19">
        <v>5101.5</v>
      </c>
      <c r="N29" s="6">
        <v>0</v>
      </c>
      <c r="O29" s="6">
        <v>0</v>
      </c>
      <c r="P29" s="6">
        <v>0</v>
      </c>
      <c r="Q29" s="6">
        <v>0</v>
      </c>
      <c r="R29" s="19">
        <v>0</v>
      </c>
      <c r="S29" s="6">
        <v>0</v>
      </c>
      <c r="T29" s="6">
        <v>0</v>
      </c>
      <c r="U29" s="6">
        <v>-5101.5</v>
      </c>
      <c r="V29" s="19">
        <v>-5101.5</v>
      </c>
    </row>
    <row r="30" spans="7:22" x14ac:dyDescent="0.25">
      <c r="G30" s="12"/>
      <c r="H30" s="6" t="s">
        <v>40</v>
      </c>
      <c r="I30" s="12">
        <v>0</v>
      </c>
      <c r="J30" s="6">
        <v>0</v>
      </c>
      <c r="K30" s="6">
        <v>0</v>
      </c>
      <c r="L30" s="6">
        <v>0</v>
      </c>
      <c r="M30" s="19">
        <v>0</v>
      </c>
      <c r="N30" s="6">
        <v>0</v>
      </c>
      <c r="O30" s="6">
        <v>0</v>
      </c>
      <c r="P30" s="6">
        <v>0</v>
      </c>
      <c r="Q30" s="6">
        <v>0</v>
      </c>
      <c r="R30" s="19">
        <v>0</v>
      </c>
      <c r="S30" s="6">
        <v>0</v>
      </c>
      <c r="T30" s="6">
        <v>0</v>
      </c>
      <c r="U30" s="6">
        <v>0</v>
      </c>
      <c r="V30" s="19">
        <v>0</v>
      </c>
    </row>
    <row r="31" spans="7:22" x14ac:dyDescent="0.25">
      <c r="G31" s="13" t="s">
        <v>41</v>
      </c>
      <c r="H31" s="14"/>
      <c r="I31" s="13">
        <v>0</v>
      </c>
      <c r="J31" s="14">
        <v>0</v>
      </c>
      <c r="K31" s="14">
        <v>0</v>
      </c>
      <c r="L31" s="14">
        <v>5101.5</v>
      </c>
      <c r="M31" s="20">
        <v>5101.5</v>
      </c>
      <c r="N31" s="14">
        <v>0</v>
      </c>
      <c r="O31" s="14">
        <v>0</v>
      </c>
      <c r="P31" s="14">
        <v>0</v>
      </c>
      <c r="Q31" s="14">
        <v>0</v>
      </c>
      <c r="R31" s="20">
        <v>0</v>
      </c>
      <c r="S31" s="14">
        <v>0</v>
      </c>
      <c r="T31" s="14">
        <v>0</v>
      </c>
      <c r="U31" s="14">
        <v>-5101.5</v>
      </c>
      <c r="V31" s="20">
        <v>-5101.5</v>
      </c>
    </row>
    <row r="32" spans="7:22" x14ac:dyDescent="0.25">
      <c r="G32" s="12"/>
      <c r="H32" s="6"/>
      <c r="I32" s="12"/>
      <c r="J32" s="6"/>
      <c r="K32" s="6"/>
      <c r="L32" s="6"/>
      <c r="M32" s="19"/>
      <c r="N32" s="6"/>
      <c r="O32" s="6"/>
      <c r="P32" s="6"/>
      <c r="Q32" s="6"/>
      <c r="R32" s="19"/>
      <c r="S32" s="6"/>
      <c r="T32" s="6"/>
      <c r="U32" s="6"/>
      <c r="V32" s="19"/>
    </row>
    <row r="33" spans="7:22" x14ac:dyDescent="0.25">
      <c r="G33" s="15" t="s">
        <v>286</v>
      </c>
      <c r="H33" s="16"/>
      <c r="I33" s="15">
        <v>9847.9600000000009</v>
      </c>
      <c r="J33" s="17">
        <v>9654472.7800000012</v>
      </c>
      <c r="K33" s="17">
        <v>151416.29000000007</v>
      </c>
      <c r="L33" s="17">
        <v>439110.92999999993</v>
      </c>
      <c r="M33" s="21">
        <v>10245000</v>
      </c>
      <c r="N33" s="17">
        <v>9668.909999999998</v>
      </c>
      <c r="O33" s="17">
        <v>10151913.700000001</v>
      </c>
      <c r="P33" s="17">
        <v>160203.12999999995</v>
      </c>
      <c r="Q33" s="17">
        <v>388883.17000000004</v>
      </c>
      <c r="R33" s="21">
        <v>10701000</v>
      </c>
      <c r="S33" s="17">
        <v>-179.04999999999998</v>
      </c>
      <c r="T33" s="17">
        <v>441724.38</v>
      </c>
      <c r="U33" s="17">
        <v>14275.63999999997</v>
      </c>
      <c r="V33" s="21">
        <v>456000.01999999996</v>
      </c>
    </row>
    <row r="34" spans="7:22" x14ac:dyDescent="0.25">
      <c r="G34" s="8" t="s">
        <v>136</v>
      </c>
      <c r="H34" s="8"/>
      <c r="I34" s="6"/>
      <c r="J34" s="6"/>
      <c r="K34" s="6"/>
      <c r="L34" s="6"/>
      <c r="M34" s="6"/>
      <c r="N34" s="6"/>
      <c r="O34" s="6"/>
      <c r="P34" s="6"/>
      <c r="Q34" s="6"/>
      <c r="R34" s="6"/>
      <c r="S34" s="6"/>
      <c r="T34" s="6"/>
      <c r="U34" s="6"/>
      <c r="V34" s="6"/>
    </row>
  </sheetData>
  <mergeCells count="2">
    <mergeCell ref="G3:M4"/>
    <mergeCell ref="G6:M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1</vt:i4>
      </vt:variant>
    </vt:vector>
  </HeadingPairs>
  <TitlesOfParts>
    <vt:vector size="22" baseType="lpstr">
      <vt:lpstr>FAV</vt:lpstr>
      <vt:lpstr>HED</vt:lpstr>
      <vt:lpstr>HER</vt:lpstr>
      <vt:lpstr>HOL</vt:lpstr>
      <vt:lpstr>HOR</vt:lpstr>
      <vt:lpstr>IKB</vt:lpstr>
      <vt:lpstr>LEM</vt:lpstr>
      <vt:lpstr>NOR</vt:lpstr>
      <vt:lpstr>ODD</vt:lpstr>
      <vt:lpstr>RAN</vt:lpstr>
      <vt:lpstr>RKS</vt:lpstr>
      <vt:lpstr>SIL</vt:lpstr>
      <vt:lpstr>SKA</vt:lpstr>
      <vt:lpstr>SKI</vt:lpstr>
      <vt:lpstr>STR</vt:lpstr>
      <vt:lpstr>SYD</vt:lpstr>
      <vt:lpstr>VIB</vt:lpstr>
      <vt:lpstr>AAR</vt:lpstr>
      <vt:lpstr>REG</vt:lpstr>
      <vt:lpstr>NT</vt:lpstr>
      <vt:lpstr>Sydtrafik</vt:lpstr>
      <vt:lpstr>titel</vt:lpstr>
    </vt:vector>
  </TitlesOfParts>
  <Company>Midttrafik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Callesen</dc:creator>
  <cp:lastModifiedBy>Tim Callesen</cp:lastModifiedBy>
  <dcterms:created xsi:type="dcterms:W3CDTF">2023-06-05T08:36:57Z</dcterms:created>
  <dcterms:modified xsi:type="dcterms:W3CDTF">2023-06-27T12:14:13Z</dcterms:modified>
</cp:coreProperties>
</file>