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F:\Økonomi\Budget\2024\1. Behandling (politisk høring)\"/>
    </mc:Choice>
  </mc:AlternateContent>
  <xr:revisionPtr revIDLastSave="0" documentId="13_ncr:1_{77C398CE-EDBF-4F71-8B62-B972466CA2F4}" xr6:coauthVersionLast="47" xr6:coauthVersionMax="47" xr10:uidLastSave="{00000000-0000-0000-0000-000000000000}"/>
  <bookViews>
    <workbookView xWindow="-120" yWindow="-120" windowWidth="29040" windowHeight="16440" tabRatio="833" xr2:uid="{DACD54D4-4763-43E7-B9D5-18F838A7864D}"/>
  </bookViews>
  <sheets>
    <sheet name="Midttrafik" sheetId="1" r:id="rId1"/>
    <sheet name="FAV" sheetId="2" r:id="rId2"/>
    <sheet name="HED" sheetId="3" r:id="rId3"/>
    <sheet name="HER" sheetId="4" r:id="rId4"/>
    <sheet name="HOL" sheetId="5" r:id="rId5"/>
    <sheet name="HOR" sheetId="6" r:id="rId6"/>
    <sheet name="IKB" sheetId="7" r:id="rId7"/>
    <sheet name="LEM" sheetId="8" r:id="rId8"/>
    <sheet name="NOR" sheetId="9" r:id="rId9"/>
    <sheet name="ODD" sheetId="10" r:id="rId10"/>
    <sheet name="RAN" sheetId="11" r:id="rId11"/>
    <sheet name="RKS" sheetId="12" r:id="rId12"/>
    <sheet name="SIL" sheetId="13" r:id="rId13"/>
    <sheet name="SKA" sheetId="14" r:id="rId14"/>
    <sheet name="SKI" sheetId="15" r:id="rId15"/>
    <sheet name="STR" sheetId="16" r:id="rId16"/>
    <sheet name="SYD" sheetId="17" r:id="rId17"/>
    <sheet name="VIB" sheetId="18" r:id="rId18"/>
    <sheet name="AAR" sheetId="19" r:id="rId19"/>
    <sheet name="REG" sheetId="25" r:id="rId20"/>
  </sheets>
  <externalReferences>
    <externalReference r:id="rId21"/>
  </externalReferences>
  <definedNames>
    <definedName name="Current_model">#REF!</definedName>
    <definedName name="Diff_input_1">#REF!</definedName>
    <definedName name="Diff_input_2">#REF!</definedName>
    <definedName name="files">#REF!</definedName>
    <definedName name="Indeks">[1]Settings!$C$9</definedName>
    <definedName name="sheetnames">#REF!</definedName>
    <definedName name="titel">Midttrafik!$G$3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3" i="4"/>
  <c r="G3" i="5"/>
  <c r="G3" i="6"/>
  <c r="G3" i="7"/>
  <c r="G3" i="8"/>
  <c r="G3" i="9"/>
  <c r="G3" i="10"/>
  <c r="G3" i="11"/>
  <c r="G3" i="12"/>
  <c r="G3" i="13"/>
  <c r="G3" i="14"/>
  <c r="G3" i="15"/>
  <c r="G3" i="16"/>
  <c r="G3" i="17"/>
  <c r="G3" i="18"/>
  <c r="G3" i="19"/>
  <c r="G3" i="25"/>
  <c r="G3" i="2"/>
</calcChain>
</file>

<file path=xl/sharedStrings.xml><?xml version="1.0" encoding="utf-8"?>
<sst xmlns="http://schemas.openxmlformats.org/spreadsheetml/2006/main" count="4398" uniqueCount="299">
  <si>
    <t>Region Midtjylland</t>
  </si>
  <si>
    <t>Favrskov Kommune</t>
  </si>
  <si>
    <t>Hedensted Kommune</t>
  </si>
  <si>
    <t>Herning Kommune</t>
  </si>
  <si>
    <t>Holstebro Kommune</t>
  </si>
  <si>
    <t>Horsens Kommune</t>
  </si>
  <si>
    <t>Ikast-Brande Kommune</t>
  </si>
  <si>
    <t>Lemvig Kommune</t>
  </si>
  <si>
    <t>Norddjurs Kommune</t>
  </si>
  <si>
    <t>Odder Kommune</t>
  </si>
  <si>
    <t>Randers Kommune</t>
  </si>
  <si>
    <t>Ringkøbing-Skjern Kommune</t>
  </si>
  <si>
    <t>Silkeborg Kommune</t>
  </si>
  <si>
    <t>Skanderborg Kommune</t>
  </si>
  <si>
    <t>Skive Kommune</t>
  </si>
  <si>
    <t>Struer Kommune</t>
  </si>
  <si>
    <t>Syddjurs Kommune</t>
  </si>
  <si>
    <t>Viborg Kommune</t>
  </si>
  <si>
    <t>Aarhus Kommune</t>
  </si>
  <si>
    <t>Busindtægter</t>
  </si>
  <si>
    <t>Midttrafik</t>
  </si>
  <si>
    <t>Rejsekort</t>
  </si>
  <si>
    <t>Billetkontrol</t>
  </si>
  <si>
    <t>Handicapkørsel</t>
  </si>
  <si>
    <t>Flexbus</t>
  </si>
  <si>
    <t>Flextur</t>
  </si>
  <si>
    <t>Flextur Ung</t>
  </si>
  <si>
    <t>Plustur</t>
  </si>
  <si>
    <t>Kommunalkørsel</t>
  </si>
  <si>
    <t>Bus-IT</t>
  </si>
  <si>
    <t>Operatørudgifter, Busdrift</t>
  </si>
  <si>
    <t>Letbane</t>
  </si>
  <si>
    <t>Togdrift</t>
  </si>
  <si>
    <t>NT/Sydtrafik-samarbejde</t>
  </si>
  <si>
    <t>Siddende Patientbefordring</t>
  </si>
  <si>
    <t>Trafikselskabet</t>
  </si>
  <si>
    <t>Tabel 1. Budget 2024</t>
  </si>
  <si>
    <t>R2022</t>
  </si>
  <si>
    <t>RB2023</t>
  </si>
  <si>
    <t>BF 2024</t>
  </si>
  <si>
    <t>Busdrift</t>
  </si>
  <si>
    <t>Indtægter</t>
  </si>
  <si>
    <t>Operatørudgifter</t>
  </si>
  <si>
    <t>Øvrige driftsudgifter</t>
  </si>
  <si>
    <t>Regionalt tilskud</t>
  </si>
  <si>
    <t>Busdrift Total</t>
  </si>
  <si>
    <t>Flextrafik</t>
  </si>
  <si>
    <t>NOP - Ny Optimeringsplatform</t>
  </si>
  <si>
    <t>Flextrafik Total</t>
  </si>
  <si>
    <t>Letbanedrift</t>
  </si>
  <si>
    <t>Letbanesekretariat</t>
  </si>
  <si>
    <t>Letbanedrift Total</t>
  </si>
  <si>
    <t>Investeringstilskud</t>
  </si>
  <si>
    <t>Togdrift Total</t>
  </si>
  <si>
    <t>Øvrige fællesudgifter</t>
  </si>
  <si>
    <t>Administrative udgifter</t>
  </si>
  <si>
    <t>Øvrige administrative udgifter</t>
  </si>
  <si>
    <t>Finansielle poster</t>
  </si>
  <si>
    <t>Tjenestemandspension</t>
  </si>
  <si>
    <t>Øvrige fællesudgifter Total</t>
  </si>
  <si>
    <t>Resultat til byrdefordeling</t>
  </si>
  <si>
    <t>BO 2025</t>
  </si>
  <si>
    <t>BO 2026</t>
  </si>
  <si>
    <t>BO 2027</t>
  </si>
  <si>
    <t>B24/B23 Afvigelse</t>
  </si>
  <si>
    <t>Indeks/takst</t>
  </si>
  <si>
    <t/>
  </si>
  <si>
    <t>Bidrag fra Midttrafiks ejerkreds</t>
  </si>
  <si>
    <t>Statsligt tilskud</t>
  </si>
  <si>
    <t>Andre trafikselskaber og øvrige</t>
  </si>
  <si>
    <t>Årets finansiering</t>
  </si>
  <si>
    <t>Resultat til efterregulering</t>
  </si>
  <si>
    <t>Tabel 1.1 Samlede indtægter</t>
  </si>
  <si>
    <t>BF2024</t>
  </si>
  <si>
    <t>Samlede indtægter</t>
  </si>
  <si>
    <t>Midttrafik app</t>
  </si>
  <si>
    <t>Kontantsalg</t>
  </si>
  <si>
    <t>Kompensation</t>
  </si>
  <si>
    <t>Andre indtægter (Skolekort, Ungdomskort mv.)</t>
  </si>
  <si>
    <t>Samlede indtægter total</t>
  </si>
  <si>
    <t>Bus</t>
  </si>
  <si>
    <t xml:space="preserve">Letbane </t>
  </si>
  <si>
    <t>Tog</t>
  </si>
  <si>
    <t>Indtægtsandel</t>
  </si>
  <si>
    <t>Takststigning 
(10,3 %)</t>
  </si>
  <si>
    <t>Tabel 2. Indtægter busdrift</t>
  </si>
  <si>
    <t>Passagerindtægter</t>
  </si>
  <si>
    <t>Takstkompensation</t>
  </si>
  <si>
    <t>Ungdomskort</t>
  </si>
  <si>
    <t>Ungdomskort - fritidsrejser</t>
  </si>
  <si>
    <t>Refusion off peak</t>
  </si>
  <si>
    <t>Skolekort</t>
  </si>
  <si>
    <t>Bus &amp; Tog-omstigere</t>
  </si>
  <si>
    <t>Befordring værnepligtige</t>
  </si>
  <si>
    <t>Rejsegaranti</t>
  </si>
  <si>
    <t>UU-kort forskudt finansiering</t>
  </si>
  <si>
    <t>Busindtægter Total</t>
  </si>
  <si>
    <t>Flexbus Total</t>
  </si>
  <si>
    <t>Tabel 3. Operatørudgifter busdrift</t>
  </si>
  <si>
    <t>Ruteudgifter</t>
  </si>
  <si>
    <t>COVID-19</t>
  </si>
  <si>
    <t>Operatørudgifter Total</t>
  </si>
  <si>
    <t>Rabat vedr. ikke-udbudt kørsel</t>
  </si>
  <si>
    <t>Rabat vedr. ikke-udbudt kørsel Total</t>
  </si>
  <si>
    <t>Vognmandsbetaling</t>
  </si>
  <si>
    <t>Tabel 4. Øvrige driftsudgifter busdrift</t>
  </si>
  <si>
    <t>Bus-IT og Øvrige</t>
  </si>
  <si>
    <t>Billettering, herunder Midttrafik app og billetgebyrer</t>
  </si>
  <si>
    <t>Bus-IT, herunder realtidsløsning, Wi-Fi, tælleløsninger</t>
  </si>
  <si>
    <t>Kunde- og holdepladsfaciliteter samt diverse</t>
  </si>
  <si>
    <t>Bus-IT og Øvrige Total</t>
  </si>
  <si>
    <t>Drift</t>
  </si>
  <si>
    <t>Investering</t>
  </si>
  <si>
    <t>Rejsekort Total</t>
  </si>
  <si>
    <t>Tabel 5. Flextrafik</t>
  </si>
  <si>
    <t>Indtægter Total</t>
  </si>
  <si>
    <t>Siddende patientbefordring</t>
  </si>
  <si>
    <t>NOP</t>
  </si>
  <si>
    <t>NOP - Ny Optimeringsplatform Total</t>
  </si>
  <si>
    <t>Midttrafiks ejerkreds Total</t>
  </si>
  <si>
    <t>Tabel 6. Letbanedrift</t>
  </si>
  <si>
    <t>Øvrige letbanerelaterede driftsudgifter</t>
  </si>
  <si>
    <t>Rejsekort - Drift</t>
  </si>
  <si>
    <t>Øvrige driftsudgifter Total</t>
  </si>
  <si>
    <t>Tabel 7. Togdrift</t>
  </si>
  <si>
    <t>Holstebro-Skjern</t>
  </si>
  <si>
    <t>Lemvigbanen</t>
  </si>
  <si>
    <t>Investeringstilskud Total</t>
  </si>
  <si>
    <t>Tabel 8. Øvrige fællesudgifter</t>
  </si>
  <si>
    <t>Busadministration</t>
  </si>
  <si>
    <t>Handicapadministration</t>
  </si>
  <si>
    <t>Letbaneadministration</t>
  </si>
  <si>
    <t>Togadministration</t>
  </si>
  <si>
    <t>Administrative udgifter Total</t>
  </si>
  <si>
    <t>Flextrafik - Administrationsomkostning</t>
  </si>
  <si>
    <t>Øvrige Trafikselskaber</t>
  </si>
  <si>
    <t>Flextrafik - Administrationsomkostning Total</t>
  </si>
  <si>
    <t>Øvrige administrative udgifter Total</t>
  </si>
  <si>
    <t>Administration</t>
  </si>
  <si>
    <t>Kontrolafgifter</t>
  </si>
  <si>
    <t>Tab på debitorer</t>
  </si>
  <si>
    <t>Gebyr</t>
  </si>
  <si>
    <t>Billetkontrol Total</t>
  </si>
  <si>
    <t>Letbanen</t>
  </si>
  <si>
    <t>Budget 2023</t>
  </si>
  <si>
    <t>KL pris indeks 3,4% ændring fra 2,1% B22</t>
  </si>
  <si>
    <t>Reguleringer for 2023</t>
  </si>
  <si>
    <t>P/L - 5,0 %</t>
  </si>
  <si>
    <t>Budget 2024 inden tillæg</t>
  </si>
  <si>
    <t xml:space="preserve">Letbanen 1.166 kpt. </t>
  </si>
  <si>
    <t>Tog tilpasset køreplantimepris</t>
  </si>
  <si>
    <t>Indefrosne feriemidler 2022</t>
  </si>
  <si>
    <t>Rabatruter Favrskov</t>
  </si>
  <si>
    <t>Tillæg 2024 i alt</t>
  </si>
  <si>
    <t>Budget 2024</t>
  </si>
  <si>
    <t>Handicap</t>
  </si>
  <si>
    <t>I alt</t>
  </si>
  <si>
    <t>B2023</t>
  </si>
  <si>
    <t>B2024</t>
  </si>
  <si>
    <t>Bus, Letbane og togadministration</t>
  </si>
  <si>
    <t>Løn og personale</t>
  </si>
  <si>
    <t>Markedsføring og information, Fly-High, samt øvrige udgifter</t>
  </si>
  <si>
    <t>IT-anskaffelser</t>
  </si>
  <si>
    <t>Drift og vedligehold af IT, servere</t>
  </si>
  <si>
    <t>Husleje og Rengøring</t>
  </si>
  <si>
    <t xml:space="preserve">Rådgivningsydelser, huslejeindtægter, bod, overhead mv. </t>
  </si>
  <si>
    <t>Nye projekter i 2022</t>
  </si>
  <si>
    <t>Bus, Letbane og togadministration i alt</t>
  </si>
  <si>
    <t>Materiale- og aktivitetsudgifter</t>
  </si>
  <si>
    <t>Handicapadministration i alt</t>
  </si>
  <si>
    <t>Primæradministration i alt</t>
  </si>
  <si>
    <t>Tabel 1. Byrdefordeling</t>
  </si>
  <si>
    <t>Favrskov</t>
  </si>
  <si>
    <t>Hedensted</t>
  </si>
  <si>
    <t>Herning</t>
  </si>
  <si>
    <t>Holstebro</t>
  </si>
  <si>
    <t>Horsens</t>
  </si>
  <si>
    <t>Ikast-Brande</t>
  </si>
  <si>
    <t>Lemvig</t>
  </si>
  <si>
    <t>Norddjurs</t>
  </si>
  <si>
    <t>Odder</t>
  </si>
  <si>
    <t>Randers</t>
  </si>
  <si>
    <t>Ringkøbing-Skjern</t>
  </si>
  <si>
    <t>Silkeborg</t>
  </si>
  <si>
    <t>Skanderborg</t>
  </si>
  <si>
    <t>Skive</t>
  </si>
  <si>
    <t>Struer</t>
  </si>
  <si>
    <t>Syddjurs</t>
  </si>
  <si>
    <t>Viborg</t>
  </si>
  <si>
    <t>Aarhus</t>
  </si>
  <si>
    <t>Trafikselskaber og øvrige</t>
  </si>
  <si>
    <t>Staten</t>
  </si>
  <si>
    <t>Byrdefordeling</t>
  </si>
  <si>
    <t>Tabel 2. Byrdefordeling - Busdrift - Indtægter</t>
  </si>
  <si>
    <t>Tilskudsbehov</t>
  </si>
  <si>
    <t>Tabel 3. Byrdefordeling - Busdrift - Operatørudgifter</t>
  </si>
  <si>
    <t>Tabel 3.1 Køreplantimer Busdrift</t>
  </si>
  <si>
    <t>NT</t>
  </si>
  <si>
    <t>Sydtrafik</t>
  </si>
  <si>
    <t>Køreplantimer</t>
  </si>
  <si>
    <t>Tabel 4. Byrdefordeling - Busdrift - Øvrige driftsudgifter</t>
  </si>
  <si>
    <t>Tabel 5. Byrdefordeling - Flextrafik</t>
  </si>
  <si>
    <t>Tabel 5.1. Antal ture - Flextrafik</t>
  </si>
  <si>
    <t>Antal ture</t>
  </si>
  <si>
    <t>Tabel 6. Byrdefordeling - Letbanedrift</t>
  </si>
  <si>
    <t>Tabel 6.1 Køreplantimer Letbanen</t>
  </si>
  <si>
    <t>Tabel 7. Byrdefordeling - Togdrift</t>
  </si>
  <si>
    <t>Tabel 7.1 Køreplantimer Togdrift</t>
  </si>
  <si>
    <t>Tabel 8. Byrdefordeling - Øvrige fællesudgifter</t>
  </si>
  <si>
    <t>Budgetforslag 2024</t>
  </si>
  <si>
    <t>Trafikselskaber på driftsområder</t>
  </si>
  <si>
    <t>Beløb i mio. kr.</t>
  </si>
  <si>
    <t>Besparelser</t>
  </si>
  <si>
    <t>Øvrige</t>
  </si>
  <si>
    <t>Finansielt afkast</t>
  </si>
  <si>
    <t>Øvrige Total</t>
  </si>
  <si>
    <t>Bestillerbidrag</t>
  </si>
  <si>
    <t>Kommunalkørsel Total</t>
  </si>
  <si>
    <t>Tilskudsbehov i alt</t>
  </si>
  <si>
    <t>Skolekørsel/Kørsel med B-kontrakt</t>
  </si>
  <si>
    <t>Regional- og lokalkørsel</t>
  </si>
  <si>
    <t>Ikke rutefordelt</t>
  </si>
  <si>
    <t>Ruteudgifter Total</t>
  </si>
  <si>
    <t>Kørselsudgifter total</t>
  </si>
  <si>
    <t>Indeks/takst *</t>
  </si>
  <si>
    <t>Bybus</t>
  </si>
  <si>
    <t>Natbus- og arrangementskørsel</t>
  </si>
  <si>
    <t>Dublering med B-kontrakt</t>
  </si>
  <si>
    <t>Kørsel med B-kontrakt</t>
  </si>
  <si>
    <t>X-Bus</t>
  </si>
  <si>
    <t>Rabat vedr. ikke-udbudt kørsel, 2021</t>
  </si>
  <si>
    <t>Reduktion af Aarbus' egenkapital</t>
  </si>
  <si>
    <t>Rabat vedr. ikke-udbudt kørsel, 2022</t>
  </si>
  <si>
    <t>Rabat vedr. ikke-udbudt kørsel, 2023</t>
  </si>
  <si>
    <t>Byrdefordeling med NT</t>
  </si>
  <si>
    <t>NT's kørsel i Midttrafik</t>
  </si>
  <si>
    <t>Byrdefordeling med NT Total</t>
  </si>
  <si>
    <t>Forsyningstilskud</t>
  </si>
  <si>
    <t>Midttrafiks kørsel i NT</t>
  </si>
  <si>
    <t>Uddannelseskort, netto</t>
  </si>
  <si>
    <t>Byrdefordeling med Sydtrafik</t>
  </si>
  <si>
    <t>Midttrafiks kørsel i Sydtrafik</t>
  </si>
  <si>
    <t>Sydtrafiks kørsel i Midttrafik</t>
  </si>
  <si>
    <t>Byrdefordeling med Sydtrafik Total</t>
  </si>
  <si>
    <t>UU-kort afregning, forskudt finansiering</t>
  </si>
  <si>
    <t>Busindtægter i alt</t>
  </si>
  <si>
    <t>Mellemregn pensionistkort Randers</t>
  </si>
  <si>
    <t>Mellemregn skolekort Ringkøbing-Skjern</t>
  </si>
  <si>
    <t>Bus-IT og Øvrige total</t>
  </si>
  <si>
    <t>Abonnementsbetaling til Rejsekort A/S</t>
  </si>
  <si>
    <t>Drift og vedligeholdelse af udstyr i busser</t>
  </si>
  <si>
    <t>Kunderelaterede og øvrige driftsudgifter i alt</t>
  </si>
  <si>
    <t>Drift Total</t>
  </si>
  <si>
    <t>Ydelse på KK-lån i alt</t>
  </si>
  <si>
    <t>Investering Total</t>
  </si>
  <si>
    <t>Rejsekort total</t>
  </si>
  <si>
    <t>Tilbagebetaling af ansvarligt lån fra Rejsekort A/S</t>
  </si>
  <si>
    <t>Drift og vedligeholdelse af udstyr i Letbanen</t>
  </si>
  <si>
    <t>Kontantbetaling af investering i alt</t>
  </si>
  <si>
    <t>Handicap total</t>
  </si>
  <si>
    <t>Nettoudgift/tur</t>
  </si>
  <si>
    <t>Administrationsomkostning</t>
  </si>
  <si>
    <t>Flexbus total</t>
  </si>
  <si>
    <t>Nettoudgift (inkl. adm.)/tur</t>
  </si>
  <si>
    <t>Flextur total</t>
  </si>
  <si>
    <t>Flextur Ung total</t>
  </si>
  <si>
    <t>Plustur total</t>
  </si>
  <si>
    <t>Brækket ben</t>
  </si>
  <si>
    <t>Genoptræning</t>
  </si>
  <si>
    <t>Lægekørsel</t>
  </si>
  <si>
    <t>Specialkørsel med børn</t>
  </si>
  <si>
    <t>Vognmandsbetaling Total</t>
  </si>
  <si>
    <t>Administrationsomkostning Total</t>
  </si>
  <si>
    <t>Kommunalkørsel I alt</t>
  </si>
  <si>
    <t>Antal ture Total</t>
  </si>
  <si>
    <t>Antal ture i alt</t>
  </si>
  <si>
    <t>Hjælpemidler</t>
  </si>
  <si>
    <t>Specialkørsel med voksne</t>
  </si>
  <si>
    <t>Bro, færge og taxa</t>
  </si>
  <si>
    <t>Patientbefordring</t>
  </si>
  <si>
    <t>Siddende patientbefordring I alt</t>
  </si>
  <si>
    <t>Aflastningskørsel</t>
  </si>
  <si>
    <t>Aktivitets- og samværstilbud</t>
  </si>
  <si>
    <t>Elevkørsel</t>
  </si>
  <si>
    <t>Specialkørsel/SFO-kørsel</t>
  </si>
  <si>
    <t>Trafikkøb Aarhus Letbane</t>
  </si>
  <si>
    <t>Øvr. Udgifter Holstebro-Skjern</t>
  </si>
  <si>
    <t>Øvr. Udgifter Lemvigbanen</t>
  </si>
  <si>
    <t>Tilskud kapitalomkostninger</t>
  </si>
  <si>
    <t>Togdrift total</t>
  </si>
  <si>
    <t>Holstebro-Skjern Total</t>
  </si>
  <si>
    <t>Lemvigbanen Total</t>
  </si>
  <si>
    <t xml:space="preserve">Togdrift total </t>
  </si>
  <si>
    <t>Letbane Total</t>
  </si>
  <si>
    <t>Trafikselskab total</t>
  </si>
  <si>
    <t>Billetkontrol total</t>
  </si>
  <si>
    <t>Bus Total</t>
  </si>
  <si>
    <t>Letbanen Total</t>
  </si>
  <si>
    <t>Tog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</si>
</sst>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);\-#,##0_);\-_);@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Calibri"/>
      <family val="2"/>
      <scheme val="minor"/>
    </font>
    <font>
      <b/>
      <sz val="20"/>
      <color rgb="FF9B1C18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B1C18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ashed">
        <color rgb="FF000000"/>
      </top>
      <bottom style="dashed">
        <color rgb="FF000000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8" fillId="0" borderId="0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6" fillId="2" borderId="4" applyNumberFormat="0" applyFill="0" applyAlignment="0" applyProtection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0" fillId="3" borderId="0" xfId="0" applyFill="1"/>
    <xf numFmtId="0" fontId="0" fillId="4" borderId="0" xfId="0" applyFill="1"/>
    <xf numFmtId="0" fontId="7" fillId="0" borderId="0" xfId="0" applyFont="1"/>
    <xf numFmtId="164" fontId="7" fillId="0" borderId="0" xfId="8" applyNumberFormat="1" applyFont="1" applyFill="1" applyBorder="1" applyAlignment="1">
      <alignment horizontal="left"/>
    </xf>
    <xf numFmtId="164" fontId="7" fillId="0" borderId="0" xfId="8" applyNumberFormat="1" applyFont="1" applyFill="1" applyBorder="1" applyAlignment="1"/>
    <xf numFmtId="164" fontId="10" fillId="0" borderId="0" xfId="8" applyNumberFormat="1" applyFont="1" applyFill="1" applyBorder="1" applyAlignment="1"/>
    <xf numFmtId="0" fontId="8" fillId="0" borderId="0" xfId="2"/>
    <xf numFmtId="164" fontId="8" fillId="0" borderId="0" xfId="2" applyNumberFormat="1" applyAlignment="1"/>
    <xf numFmtId="164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10" fillId="0" borderId="5" xfId="0" applyNumberFormat="1" applyFont="1" applyBorder="1"/>
    <xf numFmtId="164" fontId="10" fillId="0" borderId="5" xfId="0" applyNumberFormat="1" applyFont="1" applyBorder="1" applyAlignment="1">
      <alignment horizontal="center" wrapText="1"/>
    </xf>
    <xf numFmtId="164" fontId="10" fillId="0" borderId="6" xfId="0" applyNumberFormat="1" applyFont="1" applyBorder="1" applyAlignment="1">
      <alignment horizontal="left"/>
    </xf>
    <xf numFmtId="164" fontId="10" fillId="0" borderId="6" xfId="0" applyNumberFormat="1" applyFont="1" applyBorder="1"/>
    <xf numFmtId="164" fontId="10" fillId="0" borderId="0" xfId="0" applyNumberFormat="1" applyFont="1"/>
    <xf numFmtId="164" fontId="10" fillId="0" borderId="0" xfId="0" applyNumberFormat="1" applyFont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7" xfId="0" applyNumberFormat="1" applyFont="1" applyBorder="1"/>
    <xf numFmtId="164" fontId="7" fillId="0" borderId="7" xfId="8" applyNumberFormat="1" applyFont="1" applyFill="1" applyBorder="1" applyAlignment="1"/>
    <xf numFmtId="164" fontId="10" fillId="0" borderId="6" xfId="8" applyNumberFormat="1" applyFont="1" applyFill="1" applyBorder="1" applyAlignment="1"/>
    <xf numFmtId="164" fontId="10" fillId="0" borderId="7" xfId="0" applyNumberFormat="1" applyFont="1" applyBorder="1"/>
    <xf numFmtId="164" fontId="10" fillId="0" borderId="5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left"/>
    </xf>
    <xf numFmtId="164" fontId="10" fillId="0" borderId="8" xfId="0" applyNumberFormat="1" applyFont="1" applyBorder="1"/>
    <xf numFmtId="164" fontId="7" fillId="0" borderId="5" xfId="0" applyNumberFormat="1" applyFont="1" applyBorder="1" applyAlignment="1">
      <alignment horizontal="left"/>
    </xf>
    <xf numFmtId="0" fontId="6" fillId="0" borderId="0" xfId="7" applyNumberFormat="1" applyFill="1" applyBorder="1" applyAlignment="1">
      <alignment horizontal="left"/>
    </xf>
    <xf numFmtId="0" fontId="6" fillId="0" borderId="4" xfId="7" applyNumberFormat="1" applyFill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7" applyFill="1" applyBorder="1" applyAlignment="1">
      <alignment horizontal="left"/>
    </xf>
    <xf numFmtId="0" fontId="6" fillId="0" borderId="4" xfId="7" applyFill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/>
    </xf>
    <xf numFmtId="164" fontId="7" fillId="0" borderId="0" xfId="0" applyNumberFormat="1" applyFont="1" applyFill="1" applyBorder="1" applyAlignment="1"/>
    <xf numFmtId="164" fontId="10" fillId="0" borderId="5" xfId="0" applyNumberFormat="1" applyFont="1" applyFill="1" applyBorder="1" applyAlignment="1"/>
    <xf numFmtId="164" fontId="10" fillId="0" borderId="5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left"/>
    </xf>
    <xf numFmtId="164" fontId="10" fillId="0" borderId="6" xfId="0" applyNumberFormat="1" applyFont="1" applyFill="1" applyBorder="1" applyAlignment="1"/>
    <xf numFmtId="164" fontId="10" fillId="0" borderId="5" xfId="0" applyNumberFormat="1" applyFont="1" applyFill="1" applyBorder="1" applyAlignment="1">
      <alignment horizontal="center" wrapText="1"/>
    </xf>
    <xf numFmtId="164" fontId="10" fillId="0" borderId="7" xfId="0" applyNumberFormat="1" applyFont="1" applyFill="1" applyBorder="1" applyAlignment="1"/>
    <xf numFmtId="164" fontId="7" fillId="0" borderId="7" xfId="0" applyNumberFormat="1" applyFont="1" applyFill="1" applyBorder="1" applyAlignment="1"/>
    <xf numFmtId="164" fontId="7" fillId="0" borderId="7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wrapText="1"/>
    </xf>
    <xf numFmtId="164" fontId="10" fillId="0" borderId="7" xfId="0" applyNumberFormat="1" applyFont="1" applyFill="1" applyBorder="1" applyAlignment="1">
      <alignment horizontal="left"/>
    </xf>
  </cellXfs>
  <cellStyles count="9">
    <cellStyle name="Komma" xfId="8" builtinId="3"/>
    <cellStyle name="Normal" xfId="0" builtinId="0"/>
    <cellStyle name="Overskrift 1" xfId="2" builtinId="16" customBuiltin="1"/>
    <cellStyle name="Overskrift 2" xfId="3" builtinId="17" hidden="1"/>
    <cellStyle name="Overskrift 3" xfId="4" builtinId="18" hidden="1"/>
    <cellStyle name="Overskrift 4" xfId="5" builtinId="19" hidden="1"/>
    <cellStyle name="Titel" xfId="1" builtinId="15" hidden="1"/>
    <cellStyle name="Titel" xfId="7" xr:uid="{F7B2C9DD-25B1-4B0E-A33E-7914191A9EB0}"/>
    <cellStyle name="Total" xfId="6" builtinId="25" hidden="1"/>
  </cellStyles>
  <dxfs count="22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rgb="FF871C23"/>
        </patternFill>
      </fill>
    </dxf>
    <dxf>
      <font>
        <color theme="0"/>
      </font>
      <fill>
        <patternFill>
          <bgColor rgb="FF871C23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B1C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LEM!A1"/><Relationship Id="rId13" Type="http://schemas.openxmlformats.org/officeDocument/2006/relationships/hyperlink" Target="#SIL!A1"/><Relationship Id="rId18" Type="http://schemas.openxmlformats.org/officeDocument/2006/relationships/hyperlink" Target="#VIB!A1"/><Relationship Id="rId3" Type="http://schemas.openxmlformats.org/officeDocument/2006/relationships/hyperlink" Target="#HED!A1"/><Relationship Id="rId7" Type="http://schemas.openxmlformats.org/officeDocument/2006/relationships/hyperlink" Target="#HOR!A1"/><Relationship Id="rId12" Type="http://schemas.openxmlformats.org/officeDocument/2006/relationships/hyperlink" Target="#RKS!A1"/><Relationship Id="rId17" Type="http://schemas.openxmlformats.org/officeDocument/2006/relationships/hyperlink" Target="#SYD!A1"/><Relationship Id="rId2" Type="http://schemas.openxmlformats.org/officeDocument/2006/relationships/hyperlink" Target="#FAV!A1"/><Relationship Id="rId16" Type="http://schemas.openxmlformats.org/officeDocument/2006/relationships/hyperlink" Target="#STR!A1"/><Relationship Id="rId20" Type="http://schemas.openxmlformats.org/officeDocument/2006/relationships/hyperlink" Target="#REG!A1"/><Relationship Id="rId1" Type="http://schemas.openxmlformats.org/officeDocument/2006/relationships/hyperlink" Target="#Midttrafik!A1"/><Relationship Id="rId6" Type="http://schemas.openxmlformats.org/officeDocument/2006/relationships/hyperlink" Target="#HOL!A1"/><Relationship Id="rId11" Type="http://schemas.openxmlformats.org/officeDocument/2006/relationships/hyperlink" Target="#RAN!A1"/><Relationship Id="rId5" Type="http://schemas.openxmlformats.org/officeDocument/2006/relationships/hyperlink" Target="#HER!A1"/><Relationship Id="rId15" Type="http://schemas.openxmlformats.org/officeDocument/2006/relationships/hyperlink" Target="#SKI!A1"/><Relationship Id="rId10" Type="http://schemas.openxmlformats.org/officeDocument/2006/relationships/hyperlink" Target="#ODD!A1"/><Relationship Id="rId19" Type="http://schemas.openxmlformats.org/officeDocument/2006/relationships/hyperlink" Target="#AAR!A1"/><Relationship Id="rId4" Type="http://schemas.openxmlformats.org/officeDocument/2006/relationships/hyperlink" Target="#IKB!A1"/><Relationship Id="rId9" Type="http://schemas.openxmlformats.org/officeDocument/2006/relationships/hyperlink" Target="#NOR!A1"/><Relationship Id="rId14" Type="http://schemas.openxmlformats.org/officeDocument/2006/relationships/hyperlink" Target="#SK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47625</xdr:rowOff>
    </xdr:to>
    <xdr:grpSp>
      <xdr:nvGrpSpPr>
        <xdr:cNvPr id="49" name="Grupp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50" name="Rektangel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51" name="Tekstfelt 50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100-00003C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8" name="Tekstfelt 67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9" name="Tekstfelt 68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70" name="Tekstfelt 69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A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A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A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A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A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A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A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A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A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A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A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A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A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A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A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A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A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A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A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A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B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B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B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B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B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B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B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B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B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B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B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B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B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B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B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B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B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B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B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B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C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C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C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C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C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C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C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C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C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C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C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C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C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C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C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C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C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C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C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C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C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C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D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D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D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D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D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D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D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D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D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D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D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D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D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D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D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D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D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D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D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E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E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E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E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E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E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E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E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E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E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E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E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E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E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E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E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E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E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E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E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E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F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F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F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F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F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F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F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F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F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F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F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F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F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F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F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F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F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F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F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F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F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0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0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0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0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0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0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0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0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0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0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0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0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0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0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0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0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0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0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0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0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0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1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1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1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1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1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1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1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1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1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1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1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1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1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1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1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1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1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1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1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1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1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2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2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47</xdr:row>
      <xdr:rowOff>95250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1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1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1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1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1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1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1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1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1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1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1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1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1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1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1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1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1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1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1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1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1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4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4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4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4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4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4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5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5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5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5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5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5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5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5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5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5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5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5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5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5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5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5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6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6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6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6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6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6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6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6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6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6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6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6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6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6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6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6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6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6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6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6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7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7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7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7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7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7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7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7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7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7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7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7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7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7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7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7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7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8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8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8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8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8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8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8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8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8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8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8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8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8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8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8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8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8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8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0</xdr:colOff>
      <xdr:row>46</xdr:row>
      <xdr:rowOff>47625</xdr:rowOff>
    </xdr:to>
    <xdr:grpSp>
      <xdr:nvGrpSpPr>
        <xdr:cNvPr id="46" name="Gruppe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GrpSpPr/>
      </xdr:nvGrpSpPr>
      <xdr:grpSpPr>
        <a:xfrm>
          <a:off x="0" y="0"/>
          <a:ext cx="2190750" cy="8991600"/>
          <a:chOff x="2419350" y="0"/>
          <a:chExt cx="2190750" cy="9001125"/>
        </a:xfrm>
      </xdr:grpSpPr>
      <xdr:sp macro="" textlink="">
        <xdr:nvSpPr>
          <xdr:cNvPr id="47" name="Rektangel 46">
            <a:extLst>
              <a:ext uri="{FF2B5EF4-FFF2-40B4-BE49-F238E27FC236}">
                <a16:creationId xmlns:a16="http://schemas.microsoft.com/office/drawing/2014/main" id="{00000000-0008-0000-0900-00002F000000}"/>
              </a:ext>
            </a:extLst>
          </xdr:cNvPr>
          <xdr:cNvSpPr/>
        </xdr:nvSpPr>
        <xdr:spPr>
          <a:xfrm>
            <a:off x="2419350" y="0"/>
            <a:ext cx="2190750" cy="9001125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a-DK" sz="1100"/>
          </a:p>
        </xdr:txBody>
      </xdr:sp>
      <xdr:sp macro="" textlink="">
        <xdr:nvSpPr>
          <xdr:cNvPr id="48" name="Tekstfelt 47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SpPr txBox="1"/>
        </xdr:nvSpPr>
        <xdr:spPr>
          <a:xfrm>
            <a:off x="2657475" y="6653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Midttrafik</a:t>
            </a:r>
          </a:p>
        </xdr:txBody>
      </xdr:sp>
      <xdr:sp macro="" textlink="">
        <xdr:nvSpPr>
          <xdr:cNvPr id="49" name="Tekstfelt 4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900-000031000000}"/>
              </a:ext>
            </a:extLst>
          </xdr:cNvPr>
          <xdr:cNvSpPr txBox="1"/>
        </xdr:nvSpPr>
        <xdr:spPr>
          <a:xfrm>
            <a:off x="2657475" y="425925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Favrskov</a:t>
            </a:r>
          </a:p>
        </xdr:txBody>
      </xdr:sp>
      <xdr:sp macro="" textlink="">
        <xdr:nvSpPr>
          <xdr:cNvPr id="50" name="Tekstfelt 4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900-000032000000}"/>
              </a:ext>
            </a:extLst>
          </xdr:cNvPr>
          <xdr:cNvSpPr txBox="1"/>
        </xdr:nvSpPr>
        <xdr:spPr>
          <a:xfrm>
            <a:off x="2657475" y="78531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Hedensted</a:t>
            </a:r>
          </a:p>
        </xdr:txBody>
      </xdr:sp>
      <xdr:sp macro="" textlink="">
        <xdr:nvSpPr>
          <xdr:cNvPr id="51" name="Tekstfelt 5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 txBox="1"/>
        </xdr:nvSpPr>
        <xdr:spPr>
          <a:xfrm>
            <a:off x="2657475" y="2222881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Ikast-Brande</a:t>
            </a:r>
          </a:p>
        </xdr:txBody>
      </xdr:sp>
      <xdr:sp macro="" textlink="">
        <xdr:nvSpPr>
          <xdr:cNvPr id="52" name="Tekstfelt 5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 txBox="1"/>
        </xdr:nvSpPr>
        <xdr:spPr>
          <a:xfrm>
            <a:off x="2657475" y="114470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Herning</a:t>
            </a:r>
          </a:p>
        </xdr:txBody>
      </xdr:sp>
      <xdr:sp macro="" textlink="">
        <xdr:nvSpPr>
          <xdr:cNvPr id="53" name="Tekstfelt 5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 txBox="1"/>
        </xdr:nvSpPr>
        <xdr:spPr>
          <a:xfrm>
            <a:off x="2657475" y="150409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Holstebro</a:t>
            </a:r>
          </a:p>
        </xdr:txBody>
      </xdr:sp>
      <xdr:sp macro="" textlink="">
        <xdr:nvSpPr>
          <xdr:cNvPr id="54" name="Tekstfelt 5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900-000036000000}"/>
              </a:ext>
            </a:extLst>
          </xdr:cNvPr>
          <xdr:cNvSpPr txBox="1"/>
        </xdr:nvSpPr>
        <xdr:spPr>
          <a:xfrm>
            <a:off x="2657475" y="186349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Horsens</a:t>
            </a:r>
          </a:p>
        </xdr:txBody>
      </xdr:sp>
      <xdr:sp macro="" textlink="">
        <xdr:nvSpPr>
          <xdr:cNvPr id="55" name="Tekstfelt 5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900-000037000000}"/>
              </a:ext>
            </a:extLst>
          </xdr:cNvPr>
          <xdr:cNvSpPr txBox="1"/>
        </xdr:nvSpPr>
        <xdr:spPr>
          <a:xfrm>
            <a:off x="2657475" y="2582273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Lemvig</a:t>
            </a:r>
          </a:p>
        </xdr:txBody>
      </xdr:sp>
      <xdr:sp macro="" textlink="">
        <xdr:nvSpPr>
          <xdr:cNvPr id="56" name="Tekstfelt 5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900-000038000000}"/>
              </a:ext>
            </a:extLst>
          </xdr:cNvPr>
          <xdr:cNvSpPr txBox="1"/>
        </xdr:nvSpPr>
        <xdr:spPr>
          <a:xfrm>
            <a:off x="2657475" y="2941664"/>
            <a:ext cx="1714500" cy="324343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Norddjurs</a:t>
            </a:r>
          </a:p>
        </xdr:txBody>
      </xdr:sp>
      <xdr:sp macro="" textlink="">
        <xdr:nvSpPr>
          <xdr:cNvPr id="57" name="Tekstfelt 5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900-000039000000}"/>
              </a:ext>
            </a:extLst>
          </xdr:cNvPr>
          <xdr:cNvSpPr txBox="1"/>
        </xdr:nvSpPr>
        <xdr:spPr>
          <a:xfrm>
            <a:off x="2657475" y="3301055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Odder</a:t>
            </a:r>
          </a:p>
        </xdr:txBody>
      </xdr:sp>
      <xdr:sp macro="" textlink="">
        <xdr:nvSpPr>
          <xdr:cNvPr id="58" name="Tekstfelt 5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900-00003A000000}"/>
              </a:ext>
            </a:extLst>
          </xdr:cNvPr>
          <xdr:cNvSpPr txBox="1"/>
        </xdr:nvSpPr>
        <xdr:spPr>
          <a:xfrm>
            <a:off x="2657475" y="366044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Randers</a:t>
            </a:r>
          </a:p>
        </xdr:txBody>
      </xdr:sp>
      <xdr:sp macro="" textlink="">
        <xdr:nvSpPr>
          <xdr:cNvPr id="59" name="Tekstfelt 5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900-00003B000000}"/>
              </a:ext>
            </a:extLst>
          </xdr:cNvPr>
          <xdr:cNvSpPr txBox="1"/>
        </xdr:nvSpPr>
        <xdr:spPr>
          <a:xfrm>
            <a:off x="2657475" y="4019838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Ringkøbing-Skjern</a:t>
            </a:r>
          </a:p>
        </xdr:txBody>
      </xdr:sp>
      <xdr:sp macro="" textlink="">
        <xdr:nvSpPr>
          <xdr:cNvPr id="60" name="Tekstfelt 5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900-00003C000000}"/>
              </a:ext>
            </a:extLst>
          </xdr:cNvPr>
          <xdr:cNvSpPr txBox="1"/>
        </xdr:nvSpPr>
        <xdr:spPr>
          <a:xfrm>
            <a:off x="2657475" y="4379229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Silkeborg</a:t>
            </a:r>
          </a:p>
        </xdr:txBody>
      </xdr:sp>
      <xdr:sp macro="" textlink="">
        <xdr:nvSpPr>
          <xdr:cNvPr id="61" name="Tekstfelt 6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900-00003D000000}"/>
              </a:ext>
            </a:extLst>
          </xdr:cNvPr>
          <xdr:cNvSpPr txBox="1"/>
        </xdr:nvSpPr>
        <xdr:spPr>
          <a:xfrm>
            <a:off x="2657475" y="4738620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Skanderborg</a:t>
            </a:r>
          </a:p>
        </xdr:txBody>
      </xdr:sp>
      <xdr:sp macro="" textlink="">
        <xdr:nvSpPr>
          <xdr:cNvPr id="62" name="Tekstfelt 6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900-00003E000000}"/>
              </a:ext>
            </a:extLst>
          </xdr:cNvPr>
          <xdr:cNvSpPr txBox="1"/>
        </xdr:nvSpPr>
        <xdr:spPr>
          <a:xfrm>
            <a:off x="2657475" y="5098012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Skive</a:t>
            </a:r>
          </a:p>
        </xdr:txBody>
      </xdr:sp>
      <xdr:sp macro="" textlink="">
        <xdr:nvSpPr>
          <xdr:cNvPr id="63" name="Tekstfelt 6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900-00003F000000}"/>
              </a:ext>
            </a:extLst>
          </xdr:cNvPr>
          <xdr:cNvSpPr txBox="1"/>
        </xdr:nvSpPr>
        <xdr:spPr>
          <a:xfrm>
            <a:off x="2657475" y="5457403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Struer</a:t>
            </a:r>
          </a:p>
        </xdr:txBody>
      </xdr:sp>
      <xdr:sp macro="" textlink="">
        <xdr:nvSpPr>
          <xdr:cNvPr id="64" name="Tekstfelt 6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900-000040000000}"/>
              </a:ext>
            </a:extLst>
          </xdr:cNvPr>
          <xdr:cNvSpPr txBox="1"/>
        </xdr:nvSpPr>
        <xdr:spPr>
          <a:xfrm>
            <a:off x="2657475" y="5816794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Syddjurs</a:t>
            </a:r>
          </a:p>
        </xdr:txBody>
      </xdr:sp>
      <xdr:sp macro="" textlink="">
        <xdr:nvSpPr>
          <xdr:cNvPr id="65" name="Tekstfelt 6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900-000041000000}"/>
              </a:ext>
            </a:extLst>
          </xdr:cNvPr>
          <xdr:cNvSpPr txBox="1"/>
        </xdr:nvSpPr>
        <xdr:spPr>
          <a:xfrm>
            <a:off x="2657475" y="6176186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Viborg</a:t>
            </a:r>
          </a:p>
        </xdr:txBody>
      </xdr:sp>
      <xdr:sp macro="" textlink="">
        <xdr:nvSpPr>
          <xdr:cNvPr id="66" name="Tekstfelt 6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900-000042000000}"/>
              </a:ext>
            </a:extLst>
          </xdr:cNvPr>
          <xdr:cNvSpPr txBox="1"/>
        </xdr:nvSpPr>
        <xdr:spPr>
          <a:xfrm>
            <a:off x="2657475" y="6535577"/>
            <a:ext cx="1714500" cy="324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Aarhus</a:t>
            </a:r>
          </a:p>
        </xdr:txBody>
      </xdr:sp>
      <xdr:sp macro="" textlink="">
        <xdr:nvSpPr>
          <xdr:cNvPr id="67" name="Tekstfelt 6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00000000-0008-0000-0900-000043000000}"/>
              </a:ext>
            </a:extLst>
          </xdr:cNvPr>
          <xdr:cNvSpPr txBox="1"/>
        </xdr:nvSpPr>
        <xdr:spPr>
          <a:xfrm>
            <a:off x="2657475" y="6894970"/>
            <a:ext cx="1714500" cy="324343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da-DK" sz="1400" b="0">
                <a:solidFill>
                  <a:schemeClr val="bg1"/>
                </a:solidFill>
              </a:rPr>
              <a:t>Region Midtjylland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216;konomi\&#216;konomimateriale%20input%20filer\MASTER%20model%20Budget%20Bilag%201-3.xlsx" TargetMode="External"/><Relationship Id="rId1" Type="http://schemas.openxmlformats.org/officeDocument/2006/relationships/externalLinkPath" Target="/&#216;konomi/&#216;konomimateriale%20input%20filer/MASTER%20model%20Budget%20Bilag%20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sme"/>
      <sheetName val="Kontrol"/>
      <sheetName val="PIVOTfinansiering"/>
      <sheetName val="Settings"/>
      <sheetName val="Totalark"/>
      <sheetName val="Områder"/>
      <sheetName val="Områdetabeller"/>
      <sheetName val="Diagrammer"/>
      <sheetName val="Byrdefordeling"/>
      <sheetName val="Opsummering"/>
      <sheetName val="Bestillere"/>
      <sheetName val="BilagA"/>
      <sheetName val="Ark1"/>
      <sheetName val="Trafikstyrelsen"/>
      <sheetName val="Kategori"/>
      <sheetName val="Driftsområder"/>
      <sheetName val="Økonomimodel"/>
      <sheetName val="Område"/>
      <sheetName val="Underområde"/>
      <sheetName val="Type"/>
    </sheetNames>
    <sheetDataSet>
      <sheetData sheetId="0"/>
      <sheetData sheetId="1"/>
      <sheetData sheetId="2"/>
      <sheetData sheetId="3">
        <row r="9">
          <cell r="C9">
            <v>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987C72F-3DF8-49F9-BD23-30C408ADF780}">
  <we:reference id="wa104381504" version="1.0.0.0" store="da-DK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6C95-319F-4DF0-B6F6-A91D65FD2C02}">
  <sheetPr codeName="Ark2"/>
  <dimension ref="A1:AB522"/>
  <sheetViews>
    <sheetView showGridLines="0" tabSelected="1" topLeftCell="B2" zoomScaleNormal="100" workbookViewId="0"/>
  </sheetViews>
  <sheetFormatPr defaultColWidth="0" defaultRowHeight="15" x14ac:dyDescent="0.25"/>
  <cols>
    <col min="1" max="1" width="2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customWidth="1"/>
    <col min="7" max="7" width="50.7109375" customWidth="1"/>
    <col min="8" max="18" width="15.7109375" customWidth="1"/>
    <col min="19" max="19" width="3.7109375" customWidth="1"/>
    <col min="20" max="22" width="12.7109375" hidden="1" customWidth="1"/>
    <col min="23" max="23" width="3.7109375" hidden="1" customWidth="1"/>
    <col min="24" max="28" width="0" style="1" hidden="1" customWidth="1"/>
    <col min="29" max="16384" width="9.140625" style="1" hidden="1"/>
  </cols>
  <sheetData>
    <row r="1" spans="7:23" hidden="1" x14ac:dyDescent="0.25"/>
    <row r="2" spans="7:23" ht="10.5" customHeight="1" x14ac:dyDescent="0.25"/>
    <row r="3" spans="7:23" ht="15" customHeight="1" x14ac:dyDescent="0.25">
      <c r="G3" s="26" t="s">
        <v>209</v>
      </c>
      <c r="H3" s="26"/>
      <c r="I3" s="26"/>
      <c r="J3" s="26"/>
      <c r="K3" s="26"/>
      <c r="L3" s="26"/>
      <c r="M3" s="26"/>
    </row>
    <row r="4" spans="7:23" ht="15" customHeight="1" thickBot="1" x14ac:dyDescent="0.3">
      <c r="G4" s="27"/>
      <c r="H4" s="27"/>
      <c r="I4" s="27"/>
      <c r="J4" s="27"/>
      <c r="K4" s="27"/>
      <c r="L4" s="27"/>
      <c r="M4" s="27"/>
    </row>
    <row r="5" spans="7:23" ht="15" customHeight="1" x14ac:dyDescent="0.25"/>
    <row r="6" spans="7:23" ht="15" customHeight="1" x14ac:dyDescent="0.25">
      <c r="G6" s="28" t="s">
        <v>20</v>
      </c>
      <c r="H6" s="28"/>
      <c r="I6" s="28"/>
      <c r="J6" s="28"/>
      <c r="K6" s="28"/>
      <c r="L6" s="28"/>
      <c r="M6" s="28"/>
    </row>
    <row r="7" spans="7:23" ht="15" customHeight="1" x14ac:dyDescent="0.25">
      <c r="G7" s="28"/>
      <c r="H7" s="28"/>
      <c r="I7" s="28"/>
      <c r="J7" s="28"/>
      <c r="K7" s="28"/>
      <c r="L7" s="28"/>
      <c r="M7" s="28"/>
    </row>
    <row r="10" spans="7:23" ht="18.75" x14ac:dyDescent="0.3">
      <c r="G10" s="8" t="s">
        <v>36</v>
      </c>
      <c r="H10" s="10"/>
      <c r="I10" s="10"/>
      <c r="J10" s="10"/>
      <c r="K10" s="10"/>
      <c r="L10" s="10"/>
      <c r="M10" s="10"/>
      <c r="N10" s="10"/>
      <c r="O10" s="10"/>
      <c r="W10" s="1"/>
    </row>
    <row r="11" spans="7:23" ht="30" x14ac:dyDescent="0.25">
      <c r="G11" s="11"/>
      <c r="H11" s="22" t="s">
        <v>37</v>
      </c>
      <c r="I11" s="22" t="s">
        <v>38</v>
      </c>
      <c r="J11" s="22" t="s">
        <v>39</v>
      </c>
      <c r="K11" s="22" t="s">
        <v>61</v>
      </c>
      <c r="L11" s="22" t="s">
        <v>62</v>
      </c>
      <c r="M11" s="22" t="s">
        <v>63</v>
      </c>
      <c r="N11" s="12" t="s">
        <v>64</v>
      </c>
      <c r="O11" s="12" t="s">
        <v>65</v>
      </c>
      <c r="W11" s="1"/>
    </row>
    <row r="12" spans="7:23" x14ac:dyDescent="0.25">
      <c r="G12" s="16" t="s">
        <v>40</v>
      </c>
      <c r="H12" s="15"/>
      <c r="I12" s="15"/>
      <c r="J12" s="15"/>
      <c r="K12" s="15"/>
      <c r="L12" s="15"/>
      <c r="M12" s="15"/>
      <c r="N12" s="15"/>
      <c r="O12" s="10"/>
      <c r="W12" s="1"/>
    </row>
    <row r="13" spans="7:23" x14ac:dyDescent="0.25">
      <c r="G13" s="9" t="s">
        <v>41</v>
      </c>
      <c r="H13" s="10">
        <v>-615922920.68427992</v>
      </c>
      <c r="I13" s="10">
        <v>-656000000</v>
      </c>
      <c r="J13" s="10">
        <v>-712546000</v>
      </c>
      <c r="K13" s="10">
        <v>-727653000</v>
      </c>
      <c r="L13" s="10">
        <v>-727653000</v>
      </c>
      <c r="M13" s="10">
        <v>-727653000</v>
      </c>
      <c r="N13" s="10">
        <v>-56546000</v>
      </c>
      <c r="O13" s="10">
        <v>-44362544.516359791</v>
      </c>
      <c r="W13" s="1"/>
    </row>
    <row r="14" spans="7:23" x14ac:dyDescent="0.25">
      <c r="G14" s="9" t="s">
        <v>42</v>
      </c>
      <c r="H14" s="10">
        <v>1515914407.8676002</v>
      </c>
      <c r="I14" s="10">
        <v>1529448000</v>
      </c>
      <c r="J14" s="10">
        <v>1571396999.9999993</v>
      </c>
      <c r="K14" s="10">
        <v>1561171999.999999</v>
      </c>
      <c r="L14" s="10">
        <v>1561171999.999999</v>
      </c>
      <c r="M14" s="10">
        <v>1561171999.999999</v>
      </c>
      <c r="N14" s="10">
        <v>41949000</v>
      </c>
      <c r="O14" s="10">
        <v>62987045.212499991</v>
      </c>
      <c r="W14" s="1"/>
    </row>
    <row r="15" spans="7:23" x14ac:dyDescent="0.25">
      <c r="G15" s="9" t="s">
        <v>43</v>
      </c>
      <c r="H15" s="10">
        <v>74883030.698402256</v>
      </c>
      <c r="I15" s="10">
        <v>75879583</v>
      </c>
      <c r="J15" s="10">
        <v>74533000</v>
      </c>
      <c r="K15" s="10">
        <v>74533000</v>
      </c>
      <c r="L15" s="10">
        <v>74533000</v>
      </c>
      <c r="M15" s="10">
        <v>77202000</v>
      </c>
      <c r="N15" s="10">
        <v>-1346583</v>
      </c>
      <c r="O15" s="10">
        <v>1590430</v>
      </c>
      <c r="W15" s="1"/>
    </row>
    <row r="16" spans="7:23" x14ac:dyDescent="0.25">
      <c r="G16" s="9" t="s">
        <v>44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W16" s="1"/>
    </row>
    <row r="17" spans="7:23" x14ac:dyDescent="0.25">
      <c r="G17" s="9" t="s">
        <v>33</v>
      </c>
      <c r="H17" s="10">
        <v>21619264.66</v>
      </c>
      <c r="I17" s="10">
        <v>20196000</v>
      </c>
      <c r="J17" s="10">
        <v>20010000</v>
      </c>
      <c r="K17" s="10">
        <v>20010000</v>
      </c>
      <c r="L17" s="10">
        <v>20010000</v>
      </c>
      <c r="M17" s="10">
        <v>20010000</v>
      </c>
      <c r="N17" s="10">
        <v>-186000</v>
      </c>
      <c r="O17" s="10">
        <v>0</v>
      </c>
      <c r="W17" s="1"/>
    </row>
    <row r="18" spans="7:23" x14ac:dyDescent="0.25">
      <c r="G18" s="13" t="s">
        <v>45</v>
      </c>
      <c r="H18" s="14">
        <v>996493782.54172218</v>
      </c>
      <c r="I18" s="14">
        <v>969523583</v>
      </c>
      <c r="J18" s="14">
        <v>953394000</v>
      </c>
      <c r="K18" s="14">
        <v>928061999.99999952</v>
      </c>
      <c r="L18" s="14">
        <v>928061999.99999952</v>
      </c>
      <c r="M18" s="14">
        <v>930730999.99999952</v>
      </c>
      <c r="N18" s="14">
        <v>-16129583</v>
      </c>
      <c r="O18" s="14">
        <v>20214930.696140207</v>
      </c>
      <c r="W18" s="1"/>
    </row>
    <row r="19" spans="7:23" x14ac:dyDescent="0.25">
      <c r="G19" s="9"/>
      <c r="H19" s="10"/>
      <c r="I19" s="10"/>
      <c r="J19" s="10"/>
      <c r="K19" s="10"/>
      <c r="L19" s="10"/>
      <c r="M19" s="10"/>
      <c r="N19" s="10" t="s">
        <v>66</v>
      </c>
      <c r="O19" s="10"/>
      <c r="W19" s="1"/>
    </row>
    <row r="20" spans="7:23" x14ac:dyDescent="0.25">
      <c r="G20" s="16" t="s">
        <v>46</v>
      </c>
      <c r="H20" s="15"/>
      <c r="I20" s="15"/>
      <c r="J20" s="15"/>
      <c r="K20" s="15"/>
      <c r="L20" s="15"/>
      <c r="M20" s="15"/>
      <c r="N20" s="15" t="s">
        <v>66</v>
      </c>
      <c r="O20" s="15"/>
      <c r="W20" s="1"/>
    </row>
    <row r="21" spans="7:23" x14ac:dyDescent="0.25">
      <c r="G21" s="9" t="s">
        <v>41</v>
      </c>
      <c r="H21" s="10">
        <v>-19372126</v>
      </c>
      <c r="I21" s="10">
        <v>-21375000</v>
      </c>
      <c r="J21" s="10">
        <v>-28816000</v>
      </c>
      <c r="K21" s="10">
        <v>-30522000</v>
      </c>
      <c r="L21" s="10">
        <v>-30522000</v>
      </c>
      <c r="M21" s="10">
        <v>-30522000</v>
      </c>
      <c r="N21" s="10">
        <v>-7441000</v>
      </c>
      <c r="O21" s="10">
        <v>0</v>
      </c>
      <c r="W21" s="1"/>
    </row>
    <row r="22" spans="7:23" x14ac:dyDescent="0.25">
      <c r="G22" s="9" t="s">
        <v>42</v>
      </c>
      <c r="H22" s="10">
        <v>576019917.91000009</v>
      </c>
      <c r="I22" s="10">
        <v>629230000</v>
      </c>
      <c r="J22" s="10">
        <v>687017000</v>
      </c>
      <c r="K22" s="10">
        <v>687017000</v>
      </c>
      <c r="L22" s="10">
        <v>687017000</v>
      </c>
      <c r="M22" s="10">
        <v>687017000</v>
      </c>
      <c r="N22" s="10">
        <v>57787000</v>
      </c>
      <c r="O22" s="10">
        <v>16116953.90625</v>
      </c>
      <c r="W22" s="1"/>
    </row>
    <row r="23" spans="7:23" x14ac:dyDescent="0.25">
      <c r="G23" s="9" t="s">
        <v>47</v>
      </c>
      <c r="H23" s="10">
        <v>4000000</v>
      </c>
      <c r="I23" s="10">
        <v>4000000</v>
      </c>
      <c r="J23" s="10">
        <v>4000000</v>
      </c>
      <c r="K23" s="10">
        <v>4000000</v>
      </c>
      <c r="L23" s="10">
        <v>4000000</v>
      </c>
      <c r="M23" s="10">
        <v>4000000</v>
      </c>
      <c r="N23" s="10">
        <v>0</v>
      </c>
      <c r="O23" s="10">
        <v>0</v>
      </c>
      <c r="W23" s="1"/>
    </row>
    <row r="24" spans="7:23" x14ac:dyDescent="0.25">
      <c r="G24" s="13" t="s">
        <v>48</v>
      </c>
      <c r="H24" s="14">
        <v>560647791.90999997</v>
      </c>
      <c r="I24" s="14">
        <v>611855000</v>
      </c>
      <c r="J24" s="14">
        <v>662201000</v>
      </c>
      <c r="K24" s="14">
        <v>660495000</v>
      </c>
      <c r="L24" s="14">
        <v>660495000</v>
      </c>
      <c r="M24" s="14">
        <v>660495000</v>
      </c>
      <c r="N24" s="14">
        <v>50346000</v>
      </c>
      <c r="O24" s="14">
        <v>16116953.90625</v>
      </c>
      <c r="W24" s="1"/>
    </row>
    <row r="25" spans="7:23" x14ac:dyDescent="0.25">
      <c r="G25" s="9"/>
      <c r="H25" s="10"/>
      <c r="I25" s="10"/>
      <c r="J25" s="10"/>
      <c r="K25" s="10"/>
      <c r="L25" s="10"/>
      <c r="M25" s="10"/>
      <c r="N25" s="10" t="s">
        <v>66</v>
      </c>
      <c r="O25" s="10"/>
      <c r="W25" s="1"/>
    </row>
    <row r="26" spans="7:23" x14ac:dyDescent="0.25">
      <c r="G26" s="16" t="s">
        <v>49</v>
      </c>
      <c r="H26" s="15"/>
      <c r="I26" s="15"/>
      <c r="J26" s="15"/>
      <c r="K26" s="15"/>
      <c r="L26" s="15"/>
      <c r="M26" s="15"/>
      <c r="N26" s="15" t="s">
        <v>66</v>
      </c>
      <c r="O26" s="15"/>
      <c r="W26" s="1"/>
    </row>
    <row r="27" spans="7:23" x14ac:dyDescent="0.25">
      <c r="G27" s="9" t="s">
        <v>41</v>
      </c>
      <c r="H27" s="10">
        <v>-74945369.522959277</v>
      </c>
      <c r="I27" s="10">
        <v>-85910000</v>
      </c>
      <c r="J27" s="10">
        <v>-90542000</v>
      </c>
      <c r="K27" s="10">
        <v>-94542000</v>
      </c>
      <c r="L27" s="10">
        <v>-94542000</v>
      </c>
      <c r="M27" s="10">
        <v>-94542000</v>
      </c>
      <c r="N27" s="10">
        <v>-4632000</v>
      </c>
      <c r="O27" s="10">
        <v>-6123495.2677983763</v>
      </c>
      <c r="W27" s="1"/>
    </row>
    <row r="28" spans="7:23" x14ac:dyDescent="0.25">
      <c r="G28" s="9" t="s">
        <v>42</v>
      </c>
      <c r="H28" s="10">
        <v>271947999.95999998</v>
      </c>
      <c r="I28" s="10">
        <v>295163000</v>
      </c>
      <c r="J28" s="10">
        <v>320702000</v>
      </c>
      <c r="K28" s="10">
        <v>327456000</v>
      </c>
      <c r="L28" s="10">
        <v>336350000</v>
      </c>
      <c r="M28" s="10">
        <v>343198000</v>
      </c>
      <c r="N28" s="10">
        <v>25539000</v>
      </c>
      <c r="O28" s="10">
        <v>8200000</v>
      </c>
      <c r="W28" s="1"/>
    </row>
    <row r="29" spans="7:23" x14ac:dyDescent="0.25">
      <c r="G29" s="9" t="s">
        <v>43</v>
      </c>
      <c r="H29" s="10">
        <v>9628038.7800000012</v>
      </c>
      <c r="I29" s="10">
        <v>10172000</v>
      </c>
      <c r="J29" s="10">
        <v>11016000</v>
      </c>
      <c r="K29" s="10">
        <v>11016000</v>
      </c>
      <c r="L29" s="10">
        <v>11016000</v>
      </c>
      <c r="M29" s="10">
        <v>11024000</v>
      </c>
      <c r="N29" s="10">
        <v>844000</v>
      </c>
      <c r="O29" s="10">
        <v>201300</v>
      </c>
      <c r="W29" s="1"/>
    </row>
    <row r="30" spans="7:23" x14ac:dyDescent="0.25">
      <c r="G30" s="9" t="s">
        <v>50</v>
      </c>
      <c r="H30" s="10">
        <v>983000</v>
      </c>
      <c r="I30" s="10">
        <v>1011000</v>
      </c>
      <c r="J30" s="10">
        <v>1059000</v>
      </c>
      <c r="K30" s="10">
        <v>1059000</v>
      </c>
      <c r="L30" s="10">
        <v>1059000</v>
      </c>
      <c r="M30" s="10">
        <v>1059000</v>
      </c>
      <c r="N30" s="10">
        <v>48000</v>
      </c>
      <c r="O30" s="10">
        <v>48000</v>
      </c>
      <c r="W30" s="1"/>
    </row>
    <row r="31" spans="7:23" x14ac:dyDescent="0.25">
      <c r="G31" s="13" t="s">
        <v>51</v>
      </c>
      <c r="H31" s="14">
        <v>207613669.21704072</v>
      </c>
      <c r="I31" s="14">
        <v>220436000</v>
      </c>
      <c r="J31" s="14">
        <v>242235000</v>
      </c>
      <c r="K31" s="14">
        <v>244989000</v>
      </c>
      <c r="L31" s="14">
        <v>253883000</v>
      </c>
      <c r="M31" s="14">
        <v>260739000</v>
      </c>
      <c r="N31" s="14">
        <v>21799000</v>
      </c>
      <c r="O31" s="14">
        <v>2325804.7322016242</v>
      </c>
      <c r="W31" s="1"/>
    </row>
    <row r="32" spans="7:23" x14ac:dyDescent="0.25">
      <c r="G32" s="9"/>
      <c r="H32" s="10"/>
      <c r="I32" s="10"/>
      <c r="J32" s="10"/>
      <c r="K32" s="10"/>
      <c r="L32" s="10"/>
      <c r="M32" s="10"/>
      <c r="N32" s="10" t="s">
        <v>66</v>
      </c>
      <c r="O32" s="10"/>
      <c r="W32" s="1"/>
    </row>
    <row r="33" spans="7:23" x14ac:dyDescent="0.25">
      <c r="G33" s="16" t="s">
        <v>32</v>
      </c>
      <c r="H33" s="15"/>
      <c r="I33" s="15"/>
      <c r="J33" s="15"/>
      <c r="K33" s="15"/>
      <c r="L33" s="15"/>
      <c r="M33" s="15"/>
      <c r="N33" s="15" t="s">
        <v>66</v>
      </c>
      <c r="O33" s="15"/>
      <c r="W33" s="1"/>
    </row>
    <row r="34" spans="7:23" x14ac:dyDescent="0.25">
      <c r="G34" s="9" t="s">
        <v>41</v>
      </c>
      <c r="H34" s="10">
        <v>-15884213.802760489</v>
      </c>
      <c r="I34" s="10">
        <v>-18090000</v>
      </c>
      <c r="J34" s="10">
        <v>-20896000</v>
      </c>
      <c r="K34" s="10">
        <v>-20896000</v>
      </c>
      <c r="L34" s="10">
        <v>-20896000</v>
      </c>
      <c r="M34" s="10">
        <v>-20896000</v>
      </c>
      <c r="N34" s="10">
        <v>-2806000</v>
      </c>
      <c r="O34" s="10">
        <v>-1510498.7342888685</v>
      </c>
      <c r="W34" s="1"/>
    </row>
    <row r="35" spans="7:23" x14ac:dyDescent="0.25">
      <c r="G35" s="9" t="s">
        <v>42</v>
      </c>
      <c r="H35" s="10">
        <v>63800000.040000007</v>
      </c>
      <c r="I35" s="10">
        <v>70753000</v>
      </c>
      <c r="J35" s="10">
        <v>73895000</v>
      </c>
      <c r="K35" s="10">
        <v>73901000</v>
      </c>
      <c r="L35" s="10">
        <v>73901000</v>
      </c>
      <c r="M35" s="10">
        <v>73901000</v>
      </c>
      <c r="N35" s="10">
        <v>3142000</v>
      </c>
      <c r="O35" s="10">
        <v>-1368000</v>
      </c>
      <c r="W35" s="1"/>
    </row>
    <row r="36" spans="7:23" x14ac:dyDescent="0.25">
      <c r="G36" s="9" t="s">
        <v>43</v>
      </c>
      <c r="H36" s="10">
        <v>2416975.3515977417</v>
      </c>
      <c r="I36" s="10">
        <v>3055417</v>
      </c>
      <c r="J36" s="10">
        <v>2033000</v>
      </c>
      <c r="K36" s="10">
        <v>2033000</v>
      </c>
      <c r="L36" s="10">
        <v>2033000</v>
      </c>
      <c r="M36" s="10">
        <v>2105000</v>
      </c>
      <c r="N36" s="10">
        <v>-1022417</v>
      </c>
      <c r="O36" s="10">
        <v>0</v>
      </c>
      <c r="W36" s="1"/>
    </row>
    <row r="37" spans="7:23" x14ac:dyDescent="0.25">
      <c r="G37" s="9" t="s">
        <v>52</v>
      </c>
      <c r="H37" s="10">
        <v>4303000</v>
      </c>
      <c r="I37" s="10">
        <v>12206000</v>
      </c>
      <c r="J37" s="10">
        <v>12312000</v>
      </c>
      <c r="K37" s="10">
        <v>12312000</v>
      </c>
      <c r="L37" s="10">
        <v>14612000</v>
      </c>
      <c r="M37" s="10">
        <v>14612000</v>
      </c>
      <c r="N37" s="10">
        <v>106000</v>
      </c>
      <c r="O37" s="10">
        <v>0</v>
      </c>
      <c r="W37" s="1"/>
    </row>
    <row r="38" spans="7:23" x14ac:dyDescent="0.25">
      <c r="G38" s="13" t="s">
        <v>53</v>
      </c>
      <c r="H38" s="14">
        <v>54635761.588837259</v>
      </c>
      <c r="I38" s="14">
        <v>67924417</v>
      </c>
      <c r="J38" s="14">
        <v>67344000</v>
      </c>
      <c r="K38" s="14">
        <v>67350000</v>
      </c>
      <c r="L38" s="14">
        <v>69650000</v>
      </c>
      <c r="M38" s="14">
        <v>69722000</v>
      </c>
      <c r="N38" s="14">
        <v>-580417</v>
      </c>
      <c r="O38" s="14">
        <v>-2878498.7342888685</v>
      </c>
      <c r="W38" s="1"/>
    </row>
    <row r="39" spans="7:23" x14ac:dyDescent="0.25">
      <c r="G39" s="9"/>
      <c r="H39" s="10"/>
      <c r="I39" s="10"/>
      <c r="J39" s="10"/>
      <c r="K39" s="10"/>
      <c r="L39" s="10"/>
      <c r="M39" s="10"/>
      <c r="N39" s="10" t="s">
        <v>66</v>
      </c>
      <c r="O39" s="10"/>
      <c r="W39" s="1"/>
    </row>
    <row r="40" spans="7:23" x14ac:dyDescent="0.25">
      <c r="G40" s="16" t="s">
        <v>54</v>
      </c>
      <c r="H40" s="15"/>
      <c r="I40" s="15"/>
      <c r="J40" s="15"/>
      <c r="K40" s="15"/>
      <c r="L40" s="15"/>
      <c r="M40" s="15"/>
      <c r="N40" s="15" t="s">
        <v>66</v>
      </c>
      <c r="O40" s="15"/>
      <c r="W40" s="1"/>
    </row>
    <row r="41" spans="7:23" x14ac:dyDescent="0.25">
      <c r="G41" s="9" t="s">
        <v>55</v>
      </c>
      <c r="H41" s="10">
        <v>125319000</v>
      </c>
      <c r="I41" s="10">
        <v>125376000</v>
      </c>
      <c r="J41" s="10">
        <v>130121000</v>
      </c>
      <c r="K41" s="10">
        <v>130121000</v>
      </c>
      <c r="L41" s="10">
        <v>130121000</v>
      </c>
      <c r="M41" s="10">
        <v>130121000</v>
      </c>
      <c r="N41" s="10">
        <v>4745000</v>
      </c>
      <c r="O41" s="10">
        <v>6470000</v>
      </c>
      <c r="W41" s="1"/>
    </row>
    <row r="42" spans="7:23" x14ac:dyDescent="0.25">
      <c r="G42" s="9" t="s">
        <v>56</v>
      </c>
      <c r="H42" s="10">
        <v>18772210.600000005</v>
      </c>
      <c r="I42" s="10">
        <v>21395000</v>
      </c>
      <c r="J42" s="10">
        <v>23282000</v>
      </c>
      <c r="K42" s="10">
        <v>23282000</v>
      </c>
      <c r="L42" s="10">
        <v>23282000</v>
      </c>
      <c r="M42" s="10">
        <v>23282000</v>
      </c>
      <c r="N42" s="10">
        <v>1887000</v>
      </c>
      <c r="O42" s="10">
        <v>1108666.6666666667</v>
      </c>
      <c r="W42" s="1"/>
    </row>
    <row r="43" spans="7:23" x14ac:dyDescent="0.25">
      <c r="G43" s="9" t="s">
        <v>22</v>
      </c>
      <c r="H43" s="10">
        <v>6336697.2599999942</v>
      </c>
      <c r="I43" s="10">
        <v>1060000</v>
      </c>
      <c r="J43" s="10">
        <v>2058000</v>
      </c>
      <c r="K43" s="10">
        <v>2058000</v>
      </c>
      <c r="L43" s="10">
        <v>2058000</v>
      </c>
      <c r="M43" s="10">
        <v>2058000</v>
      </c>
      <c r="N43" s="10">
        <v>998000</v>
      </c>
      <c r="O43" s="10">
        <v>834000.04</v>
      </c>
      <c r="W43" s="1"/>
    </row>
    <row r="44" spans="7:23" x14ac:dyDescent="0.25">
      <c r="G44" s="9" t="s">
        <v>57</v>
      </c>
      <c r="H44" s="10">
        <v>14063142.83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W44" s="1"/>
    </row>
    <row r="45" spans="7:23" x14ac:dyDescent="0.25">
      <c r="G45" s="9" t="s">
        <v>58</v>
      </c>
      <c r="H45" s="10">
        <v>2407116.35</v>
      </c>
      <c r="I45" s="10">
        <v>6880000</v>
      </c>
      <c r="J45" s="10">
        <v>6988000</v>
      </c>
      <c r="K45" s="10">
        <v>6988000</v>
      </c>
      <c r="L45" s="10">
        <v>2665000</v>
      </c>
      <c r="M45" s="10">
        <v>2665000</v>
      </c>
      <c r="N45" s="10">
        <v>108000</v>
      </c>
      <c r="O45" s="10">
        <v>99619</v>
      </c>
      <c r="W45" s="1"/>
    </row>
    <row r="46" spans="7:23" x14ac:dyDescent="0.25">
      <c r="G46" s="13" t="s">
        <v>59</v>
      </c>
      <c r="H46" s="14">
        <v>166898167.04000035</v>
      </c>
      <c r="I46" s="14">
        <v>154711000</v>
      </c>
      <c r="J46" s="14">
        <v>162449000</v>
      </c>
      <c r="K46" s="14">
        <v>162449000</v>
      </c>
      <c r="L46" s="14">
        <v>158126000</v>
      </c>
      <c r="M46" s="14">
        <v>158126000</v>
      </c>
      <c r="N46" s="14">
        <v>7738000</v>
      </c>
      <c r="O46" s="14">
        <v>8512285.706666667</v>
      </c>
      <c r="W46" s="1"/>
    </row>
    <row r="47" spans="7:23" x14ac:dyDescent="0.25">
      <c r="G47" s="9"/>
      <c r="H47" s="10"/>
      <c r="I47" s="10"/>
      <c r="J47" s="10"/>
      <c r="K47" s="10"/>
      <c r="L47" s="10"/>
      <c r="M47" s="10"/>
      <c r="N47" s="10" t="s">
        <v>66</v>
      </c>
      <c r="O47" s="10"/>
      <c r="W47" s="1"/>
    </row>
    <row r="48" spans="7:23" x14ac:dyDescent="0.25">
      <c r="G48" s="13" t="s">
        <v>60</v>
      </c>
      <c r="H48" s="14">
        <v>1986289172.2976005</v>
      </c>
      <c r="I48" s="14">
        <v>2024450000</v>
      </c>
      <c r="J48" s="14">
        <v>2087622999.9999993</v>
      </c>
      <c r="K48" s="14">
        <v>2063344999.9999993</v>
      </c>
      <c r="L48" s="14">
        <v>2070215999.9999993</v>
      </c>
      <c r="M48" s="14">
        <v>2079812999.9999993</v>
      </c>
      <c r="N48" s="14">
        <v>63173000</v>
      </c>
      <c r="O48" s="14">
        <v>44291476.306969643</v>
      </c>
      <c r="W48" s="1"/>
    </row>
    <row r="49" spans="7:23" x14ac:dyDescent="0.25">
      <c r="G49" s="17" t="s">
        <v>67</v>
      </c>
      <c r="H49" s="18">
        <v>-1655045309.5799997</v>
      </c>
      <c r="I49" s="18">
        <v>-1672894000</v>
      </c>
      <c r="J49" s="18">
        <v>-1750531000</v>
      </c>
      <c r="K49" s="18">
        <v>-1726252999.9999993</v>
      </c>
      <c r="L49" s="18">
        <v>-1733123999.9999993</v>
      </c>
      <c r="M49" s="18">
        <v>-1742720999.9999993</v>
      </c>
      <c r="N49" s="18">
        <v>-77637000</v>
      </c>
      <c r="O49" s="18"/>
      <c r="W49" s="1"/>
    </row>
    <row r="50" spans="7:23" x14ac:dyDescent="0.25">
      <c r="G50" s="9" t="s">
        <v>68</v>
      </c>
      <c r="H50" s="10">
        <v>-63066005.670000002</v>
      </c>
      <c r="I50" s="10">
        <v>-31902000</v>
      </c>
      <c r="J50" s="10">
        <v>0</v>
      </c>
      <c r="K50" s="10">
        <v>0</v>
      </c>
      <c r="L50" s="10">
        <v>0</v>
      </c>
      <c r="M50" s="10">
        <v>0</v>
      </c>
      <c r="N50" s="10">
        <v>31902000</v>
      </c>
      <c r="O50" s="10"/>
      <c r="W50" s="1"/>
    </row>
    <row r="51" spans="7:23" x14ac:dyDescent="0.25">
      <c r="G51" s="9" t="s">
        <v>69</v>
      </c>
      <c r="H51" s="10">
        <v>-293052177.64000005</v>
      </c>
      <c r="I51" s="10">
        <v>-319654000</v>
      </c>
      <c r="J51" s="10">
        <v>-337092000</v>
      </c>
      <c r="K51" s="10">
        <v>-337092000</v>
      </c>
      <c r="L51" s="10">
        <v>-337092000</v>
      </c>
      <c r="M51" s="10">
        <v>-337092000</v>
      </c>
      <c r="N51" s="10">
        <v>-17438000</v>
      </c>
      <c r="O51" s="10"/>
      <c r="W51" s="1"/>
    </row>
    <row r="52" spans="7:23" x14ac:dyDescent="0.25">
      <c r="G52" s="14" t="s">
        <v>70</v>
      </c>
      <c r="H52" s="14">
        <v>-2011163492.8899999</v>
      </c>
      <c r="I52" s="14">
        <v>-2024450000</v>
      </c>
      <c r="J52" s="14">
        <v>-2087623000</v>
      </c>
      <c r="K52" s="14">
        <v>-2063344999.9999993</v>
      </c>
      <c r="L52" s="14">
        <v>-2070215999.9999993</v>
      </c>
      <c r="M52" s="14">
        <v>-2079812999.9999993</v>
      </c>
      <c r="N52" s="14">
        <v>-63173000</v>
      </c>
      <c r="O52" s="10"/>
      <c r="W52" s="1"/>
    </row>
    <row r="53" spans="7:23" x14ac:dyDescent="0.25">
      <c r="G53" s="14" t="s">
        <v>71</v>
      </c>
      <c r="H53" s="14">
        <v>-24874320.59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0"/>
      <c r="W53" s="1"/>
    </row>
    <row r="54" spans="7:23" x14ac:dyDescent="0.25">
      <c r="W54" s="1"/>
    </row>
    <row r="55" spans="7:23" x14ac:dyDescent="0.25">
      <c r="W55" s="1"/>
    </row>
    <row r="57" spans="7:23" ht="18.75" x14ac:dyDescent="0.3">
      <c r="G57" s="8" t="s">
        <v>72</v>
      </c>
      <c r="H57" s="10"/>
      <c r="I57" s="10"/>
      <c r="J57" s="10"/>
      <c r="K57" s="10"/>
      <c r="L57" s="10"/>
      <c r="M57" s="10"/>
      <c r="N57" s="10"/>
      <c r="O57" s="10"/>
    </row>
    <row r="58" spans="7:23" ht="30" x14ac:dyDescent="0.25">
      <c r="G58" s="11"/>
      <c r="H58" s="12" t="s">
        <v>37</v>
      </c>
      <c r="I58" s="12" t="s">
        <v>38</v>
      </c>
      <c r="J58" s="22" t="s">
        <v>73</v>
      </c>
      <c r="K58" s="22" t="s">
        <v>61</v>
      </c>
      <c r="L58" s="22" t="s">
        <v>62</v>
      </c>
      <c r="M58" s="22" t="s">
        <v>63</v>
      </c>
      <c r="N58" s="12" t="s">
        <v>64</v>
      </c>
      <c r="O58" s="12" t="s">
        <v>84</v>
      </c>
    </row>
    <row r="59" spans="7:23" x14ac:dyDescent="0.25">
      <c r="G59" s="16" t="s">
        <v>74</v>
      </c>
      <c r="H59" s="10"/>
      <c r="I59" s="10"/>
      <c r="J59" s="10"/>
      <c r="K59" s="10"/>
      <c r="L59" s="10"/>
      <c r="M59" s="10"/>
      <c r="N59" s="15"/>
      <c r="O59" s="15"/>
    </row>
    <row r="60" spans="7:23" x14ac:dyDescent="0.25">
      <c r="G60" s="9" t="s">
        <v>75</v>
      </c>
      <c r="H60" s="10">
        <v>-218573504.57999992</v>
      </c>
      <c r="I60" s="10">
        <v>-234450000</v>
      </c>
      <c r="J60" s="10">
        <v>-271900000</v>
      </c>
      <c r="K60" s="10">
        <v>-278200000</v>
      </c>
      <c r="L60" s="10">
        <v>-278200000</v>
      </c>
      <c r="M60" s="10">
        <v>-278200000</v>
      </c>
      <c r="N60" s="10">
        <v>-37450000</v>
      </c>
      <c r="O60" s="10">
        <v>-17918007.173456855</v>
      </c>
    </row>
    <row r="61" spans="7:23" x14ac:dyDescent="0.25">
      <c r="G61" s="9" t="s">
        <v>21</v>
      </c>
      <c r="H61" s="10">
        <v>-279700000</v>
      </c>
      <c r="I61" s="10">
        <v>-300800000</v>
      </c>
      <c r="J61" s="10">
        <v>-339600000</v>
      </c>
      <c r="K61" s="10">
        <v>-347500000</v>
      </c>
      <c r="L61" s="10">
        <v>-347500000</v>
      </c>
      <c r="M61" s="10">
        <v>-347500000</v>
      </c>
      <c r="N61" s="10">
        <v>-38800000</v>
      </c>
      <c r="O61" s="10">
        <v>-34078531.344990186</v>
      </c>
    </row>
    <row r="62" spans="7:23" x14ac:dyDescent="0.25">
      <c r="G62" s="9" t="s">
        <v>76</v>
      </c>
      <c r="H62" s="10">
        <v>-42200000</v>
      </c>
      <c r="I62" s="10">
        <v>-45400000</v>
      </c>
      <c r="J62" s="10">
        <v>-41800000</v>
      </c>
      <c r="K62" s="10">
        <v>-42800000</v>
      </c>
      <c r="L62" s="10">
        <v>-42800000</v>
      </c>
      <c r="M62" s="10">
        <v>-42800000</v>
      </c>
      <c r="N62" s="10">
        <v>3600000</v>
      </c>
      <c r="O62" s="10"/>
    </row>
    <row r="63" spans="7:23" x14ac:dyDescent="0.25">
      <c r="G63" s="9" t="s">
        <v>77</v>
      </c>
      <c r="H63" s="10">
        <v>-71200000</v>
      </c>
      <c r="I63" s="10">
        <v>-76600000</v>
      </c>
      <c r="J63" s="10">
        <v>-76700000</v>
      </c>
      <c r="K63" s="10">
        <v>-78400000</v>
      </c>
      <c r="L63" s="10">
        <v>-78400000</v>
      </c>
      <c r="M63" s="10">
        <v>-78400000</v>
      </c>
      <c r="N63" s="10">
        <v>-100000</v>
      </c>
      <c r="O63" s="10"/>
    </row>
    <row r="64" spans="7:23" x14ac:dyDescent="0.25">
      <c r="G64" s="9" t="s">
        <v>78</v>
      </c>
      <c r="H64" s="10">
        <v>-95078999.429999709</v>
      </c>
      <c r="I64" s="10">
        <v>-102750000</v>
      </c>
      <c r="J64" s="10">
        <v>-94000000</v>
      </c>
      <c r="K64" s="10">
        <v>-96200000</v>
      </c>
      <c r="L64" s="10">
        <v>-96200000</v>
      </c>
      <c r="M64" s="10">
        <v>-96200000</v>
      </c>
      <c r="N64" s="10">
        <v>8750000</v>
      </c>
      <c r="O64" s="10"/>
    </row>
    <row r="65" spans="7:15" x14ac:dyDescent="0.25">
      <c r="G65" s="9" t="s">
        <v>46</v>
      </c>
      <c r="H65" s="10">
        <v>-19372126</v>
      </c>
      <c r="I65" s="10">
        <v>-21375000</v>
      </c>
      <c r="J65" s="10">
        <v>-28816000</v>
      </c>
      <c r="K65" s="10">
        <v>-30522000</v>
      </c>
      <c r="L65" s="10">
        <v>-30522000</v>
      </c>
      <c r="M65" s="10">
        <v>-30522000</v>
      </c>
      <c r="N65" s="10">
        <v>-7441000</v>
      </c>
      <c r="O65" s="10"/>
    </row>
    <row r="66" spans="7:15" x14ac:dyDescent="0.25">
      <c r="G66" s="14" t="s">
        <v>79</v>
      </c>
      <c r="H66" s="14">
        <v>-726124630.00999963</v>
      </c>
      <c r="I66" s="14">
        <v>-781375000</v>
      </c>
      <c r="J66" s="14">
        <v>-852816000</v>
      </c>
      <c r="K66" s="14">
        <v>-873622000</v>
      </c>
      <c r="L66" s="14">
        <v>-873622000</v>
      </c>
      <c r="M66" s="14">
        <v>-873622000</v>
      </c>
      <c r="N66" s="14">
        <v>-71441000</v>
      </c>
      <c r="O66" s="14">
        <v>-51996538.518447042</v>
      </c>
    </row>
    <row r="67" spans="7:15" x14ac:dyDescent="0.25">
      <c r="G67" s="10"/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/>
      <c r="O67" s="15"/>
    </row>
    <row r="68" spans="7:15" x14ac:dyDescent="0.25">
      <c r="G68" s="9" t="s">
        <v>80</v>
      </c>
      <c r="H68" s="10">
        <v>-615922920.68427992</v>
      </c>
      <c r="I68" s="10">
        <v>-656000000</v>
      </c>
      <c r="J68" s="10">
        <v>-712546000</v>
      </c>
      <c r="K68" s="10">
        <v>-727653000</v>
      </c>
      <c r="L68" s="10">
        <v>-727653000</v>
      </c>
      <c r="M68" s="10">
        <v>-727653000</v>
      </c>
      <c r="N68" s="10">
        <v>-56546000</v>
      </c>
      <c r="O68" s="10">
        <v>-44362544.516359791</v>
      </c>
    </row>
    <row r="69" spans="7:15" x14ac:dyDescent="0.25">
      <c r="G69" s="9" t="s">
        <v>81</v>
      </c>
      <c r="H69" s="10">
        <v>-74945369.522959277</v>
      </c>
      <c r="I69" s="10">
        <v>-85910000</v>
      </c>
      <c r="J69" s="10">
        <v>-90542000</v>
      </c>
      <c r="K69" s="10">
        <v>-94542000</v>
      </c>
      <c r="L69" s="10">
        <v>-94542000</v>
      </c>
      <c r="M69" s="10">
        <v>-94542000</v>
      </c>
      <c r="N69" s="10">
        <v>-4632000</v>
      </c>
      <c r="O69" s="10">
        <v>-6123495.2677983763</v>
      </c>
    </row>
    <row r="70" spans="7:15" x14ac:dyDescent="0.25">
      <c r="G70" s="9" t="s">
        <v>82</v>
      </c>
      <c r="H70" s="10">
        <v>-15884213.802760489</v>
      </c>
      <c r="I70" s="10">
        <v>-18090000</v>
      </c>
      <c r="J70" s="10">
        <v>-20896000</v>
      </c>
      <c r="K70" s="10">
        <v>-20896000</v>
      </c>
      <c r="L70" s="10">
        <v>-20896000</v>
      </c>
      <c r="M70" s="10">
        <v>-20896000</v>
      </c>
      <c r="N70" s="10">
        <v>-2806000</v>
      </c>
      <c r="O70" s="10">
        <v>-1510498.7342888685</v>
      </c>
    </row>
    <row r="71" spans="7:15" x14ac:dyDescent="0.25">
      <c r="G71" s="9" t="s">
        <v>46</v>
      </c>
      <c r="H71" s="10">
        <v>-19372126</v>
      </c>
      <c r="I71" s="10">
        <v>-21375000</v>
      </c>
      <c r="J71" s="10">
        <v>-28816000</v>
      </c>
      <c r="K71" s="10">
        <v>-30522000</v>
      </c>
      <c r="L71" s="10">
        <v>-30522000</v>
      </c>
      <c r="M71" s="10">
        <v>-30522000</v>
      </c>
      <c r="N71" s="10">
        <v>-7441000</v>
      </c>
      <c r="O71" s="10"/>
    </row>
    <row r="72" spans="7:15" x14ac:dyDescent="0.25">
      <c r="G72" s="13" t="s">
        <v>83</v>
      </c>
      <c r="H72" s="14">
        <v>-726124630.00999963</v>
      </c>
      <c r="I72" s="14">
        <v>-781375000</v>
      </c>
      <c r="J72" s="14">
        <v>-852800000</v>
      </c>
      <c r="K72" s="14">
        <v>-873613000</v>
      </c>
      <c r="L72" s="14">
        <v>-873613000</v>
      </c>
      <c r="M72" s="14">
        <v>-873613000</v>
      </c>
      <c r="N72" s="14">
        <v>-71425000</v>
      </c>
      <c r="O72" s="14">
        <v>-51996538.518447042</v>
      </c>
    </row>
    <row r="76" spans="7:15" ht="18.75" x14ac:dyDescent="0.3">
      <c r="G76" s="8" t="s">
        <v>85</v>
      </c>
      <c r="H76" s="10"/>
      <c r="I76" s="10"/>
      <c r="J76" s="10"/>
      <c r="K76" s="10"/>
      <c r="L76" s="10"/>
      <c r="M76" s="10"/>
      <c r="N76" s="10"/>
      <c r="O76" s="10"/>
    </row>
    <row r="77" spans="7:15" ht="30" x14ac:dyDescent="0.25">
      <c r="G77" s="11"/>
      <c r="H77" s="22" t="s">
        <v>37</v>
      </c>
      <c r="I77" s="22" t="s">
        <v>38</v>
      </c>
      <c r="J77" s="22" t="s">
        <v>39</v>
      </c>
      <c r="K77" s="22" t="s">
        <v>61</v>
      </c>
      <c r="L77" s="22" t="s">
        <v>62</v>
      </c>
      <c r="M77" s="22" t="s">
        <v>63</v>
      </c>
      <c r="N77" s="12" t="s">
        <v>64</v>
      </c>
      <c r="O77" s="12" t="s">
        <v>65</v>
      </c>
    </row>
    <row r="78" spans="7:15" x14ac:dyDescent="0.25">
      <c r="G78" s="16" t="s">
        <v>19</v>
      </c>
      <c r="H78" s="15"/>
      <c r="I78" s="15"/>
      <c r="J78" s="15"/>
      <c r="K78" s="15"/>
      <c r="L78" s="15"/>
      <c r="M78" s="15"/>
      <c r="N78" s="15"/>
      <c r="O78" s="10"/>
    </row>
    <row r="79" spans="7:15" x14ac:dyDescent="0.25">
      <c r="G79" s="9" t="s">
        <v>86</v>
      </c>
      <c r="H79" s="10">
        <v>-485439907.65931427</v>
      </c>
      <c r="I79" s="10">
        <v>-492306000</v>
      </c>
      <c r="J79" s="10">
        <v>-562426000</v>
      </c>
      <c r="K79" s="10">
        <v>-726337000</v>
      </c>
      <c r="L79" s="10">
        <v>-726337000</v>
      </c>
      <c r="M79" s="10">
        <v>-726337000</v>
      </c>
      <c r="N79" s="10">
        <v>-70120000</v>
      </c>
      <c r="O79" s="10">
        <v>-44362544.516359791</v>
      </c>
    </row>
    <row r="80" spans="7:15" x14ac:dyDescent="0.25">
      <c r="G80" s="9" t="s">
        <v>87</v>
      </c>
      <c r="H80" s="10">
        <v>-29522459.943914875</v>
      </c>
      <c r="I80" s="10">
        <v>-39180000</v>
      </c>
      <c r="J80" s="10">
        <v>-33051000</v>
      </c>
      <c r="K80" s="10">
        <v>0</v>
      </c>
      <c r="L80" s="10">
        <v>0</v>
      </c>
      <c r="M80" s="10">
        <v>0</v>
      </c>
      <c r="N80" s="10">
        <v>6129000</v>
      </c>
      <c r="O80" s="10">
        <v>0</v>
      </c>
    </row>
    <row r="81" spans="7:15" x14ac:dyDescent="0.25">
      <c r="G81" s="9" t="s">
        <v>88</v>
      </c>
      <c r="H81" s="10">
        <v>-55212287.741064206</v>
      </c>
      <c r="I81" s="10">
        <v>-67013000</v>
      </c>
      <c r="J81" s="10">
        <v>-62565000</v>
      </c>
      <c r="K81" s="10">
        <v>0</v>
      </c>
      <c r="L81" s="10">
        <v>0</v>
      </c>
      <c r="M81" s="10">
        <v>0</v>
      </c>
      <c r="N81" s="10">
        <v>4448000</v>
      </c>
      <c r="O81" s="10">
        <v>0</v>
      </c>
    </row>
    <row r="82" spans="7:15" x14ac:dyDescent="0.25">
      <c r="G82" s="9" t="s">
        <v>89</v>
      </c>
      <c r="H82" s="10">
        <v>-4595739.2228709143</v>
      </c>
      <c r="I82" s="10">
        <v>-7194000</v>
      </c>
      <c r="J82" s="10">
        <v>-7571000</v>
      </c>
      <c r="K82" s="10">
        <v>0</v>
      </c>
      <c r="L82" s="10">
        <v>0</v>
      </c>
      <c r="M82" s="10">
        <v>0</v>
      </c>
      <c r="N82" s="10">
        <v>-377000</v>
      </c>
      <c r="O82" s="10">
        <v>0</v>
      </c>
    </row>
    <row r="83" spans="7:15" x14ac:dyDescent="0.25">
      <c r="G83" s="9" t="s">
        <v>90</v>
      </c>
      <c r="H83" s="10">
        <v>-20771905.273837462</v>
      </c>
      <c r="I83" s="10">
        <v>-23240000</v>
      </c>
      <c r="J83" s="10">
        <v>-23547000</v>
      </c>
      <c r="K83" s="10">
        <v>0</v>
      </c>
      <c r="L83" s="10">
        <v>0</v>
      </c>
      <c r="M83" s="10">
        <v>0</v>
      </c>
      <c r="N83" s="10">
        <v>-307000</v>
      </c>
      <c r="O83" s="10">
        <v>0</v>
      </c>
    </row>
    <row r="84" spans="7:15" x14ac:dyDescent="0.25">
      <c r="G84" s="9" t="s">
        <v>91</v>
      </c>
      <c r="H84" s="10">
        <v>-16878351.552057911</v>
      </c>
      <c r="I84" s="10">
        <v>-17730000</v>
      </c>
      <c r="J84" s="10">
        <v>-14404000</v>
      </c>
      <c r="K84" s="10">
        <v>0</v>
      </c>
      <c r="L84" s="10">
        <v>0</v>
      </c>
      <c r="M84" s="10">
        <v>0</v>
      </c>
      <c r="N84" s="10">
        <v>3326000</v>
      </c>
      <c r="O84" s="10">
        <v>0</v>
      </c>
    </row>
    <row r="85" spans="7:15" x14ac:dyDescent="0.25">
      <c r="G85" s="9" t="s">
        <v>92</v>
      </c>
      <c r="H85" s="10">
        <v>-15159873.419472121</v>
      </c>
      <c r="I85" s="10">
        <v>-7687000</v>
      </c>
      <c r="J85" s="10">
        <v>-6150000</v>
      </c>
      <c r="K85" s="10">
        <v>0</v>
      </c>
      <c r="L85" s="10">
        <v>0</v>
      </c>
      <c r="M85" s="10">
        <v>0</v>
      </c>
      <c r="N85" s="10">
        <v>1537000</v>
      </c>
      <c r="O85" s="10">
        <v>0</v>
      </c>
    </row>
    <row r="86" spans="7:15" x14ac:dyDescent="0.25">
      <c r="G86" s="9" t="s">
        <v>93</v>
      </c>
      <c r="H86" s="10">
        <v>-1636459.2917484483</v>
      </c>
      <c r="I86" s="10">
        <v>-2000000</v>
      </c>
      <c r="J86" s="10">
        <v>-1806000</v>
      </c>
      <c r="K86" s="10">
        <v>0</v>
      </c>
      <c r="L86" s="10">
        <v>0</v>
      </c>
      <c r="M86" s="10">
        <v>0</v>
      </c>
      <c r="N86" s="10">
        <v>194000</v>
      </c>
      <c r="O86" s="10">
        <v>0</v>
      </c>
    </row>
    <row r="87" spans="7:15" x14ac:dyDescent="0.25">
      <c r="G87" s="9" t="s">
        <v>94</v>
      </c>
      <c r="H87" s="10">
        <v>0</v>
      </c>
      <c r="I87" s="10">
        <v>700000</v>
      </c>
      <c r="J87" s="10">
        <v>290000</v>
      </c>
      <c r="K87" s="10">
        <v>0</v>
      </c>
      <c r="L87" s="10">
        <v>0</v>
      </c>
      <c r="M87" s="10">
        <v>0</v>
      </c>
      <c r="N87" s="10">
        <v>-410000</v>
      </c>
      <c r="O87" s="10">
        <v>0</v>
      </c>
    </row>
    <row r="88" spans="7:15" x14ac:dyDescent="0.25">
      <c r="G88" s="9" t="s">
        <v>95</v>
      </c>
      <c r="H88" s="10">
        <v>14167567.999999998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</row>
    <row r="89" spans="7:15" x14ac:dyDescent="0.25">
      <c r="G89" s="13" t="s">
        <v>96</v>
      </c>
      <c r="H89" s="14">
        <v>-615049416.10427999</v>
      </c>
      <c r="I89" s="14">
        <v>-655650000</v>
      </c>
      <c r="J89" s="14">
        <v>-711230000</v>
      </c>
      <c r="K89" s="14">
        <v>-726337000</v>
      </c>
      <c r="L89" s="14">
        <v>-726337000</v>
      </c>
      <c r="M89" s="14">
        <v>-726337000</v>
      </c>
      <c r="N89" s="14">
        <v>-55580000</v>
      </c>
      <c r="O89" s="14">
        <v>-44362544.516359791</v>
      </c>
    </row>
    <row r="90" spans="7:15" x14ac:dyDescent="0.25">
      <c r="G90" s="9"/>
      <c r="H90" s="10"/>
      <c r="I90" s="10"/>
      <c r="J90" s="10"/>
      <c r="K90" s="10"/>
      <c r="L90" s="10"/>
      <c r="M90" s="10"/>
      <c r="N90" s="10" t="s">
        <v>66</v>
      </c>
      <c r="O90" s="10"/>
    </row>
    <row r="91" spans="7:15" x14ac:dyDescent="0.25">
      <c r="G91" s="16" t="s">
        <v>24</v>
      </c>
      <c r="H91" s="15"/>
      <c r="I91" s="15"/>
      <c r="J91" s="15"/>
      <c r="K91" s="15"/>
      <c r="L91" s="15"/>
      <c r="M91" s="15"/>
      <c r="N91" s="15" t="s">
        <v>66</v>
      </c>
      <c r="O91" s="15"/>
    </row>
    <row r="92" spans="7:15" x14ac:dyDescent="0.25">
      <c r="G92" s="9" t="s">
        <v>41</v>
      </c>
      <c r="H92" s="10">
        <v>-873504.58</v>
      </c>
      <c r="I92" s="10">
        <v>-350000</v>
      </c>
      <c r="J92" s="10">
        <v>-1316000</v>
      </c>
      <c r="K92" s="10">
        <v>-1316000</v>
      </c>
      <c r="L92" s="10">
        <v>-1316000</v>
      </c>
      <c r="M92" s="10">
        <v>-1316000</v>
      </c>
      <c r="N92" s="10">
        <v>-966000</v>
      </c>
      <c r="O92" s="10">
        <v>0</v>
      </c>
    </row>
    <row r="93" spans="7:15" x14ac:dyDescent="0.25">
      <c r="G93" s="13" t="s">
        <v>97</v>
      </c>
      <c r="H93" s="14">
        <v>-873504.58</v>
      </c>
      <c r="I93" s="14">
        <v>-350000</v>
      </c>
      <c r="J93" s="14">
        <v>-1316000</v>
      </c>
      <c r="K93" s="14">
        <v>-1316000</v>
      </c>
      <c r="L93" s="14">
        <v>-1316000</v>
      </c>
      <c r="M93" s="14">
        <v>-1316000</v>
      </c>
      <c r="N93" s="14">
        <v>-966000</v>
      </c>
      <c r="O93" s="14">
        <v>0</v>
      </c>
    </row>
    <row r="94" spans="7:15" x14ac:dyDescent="0.25">
      <c r="G94" s="9"/>
      <c r="H94" s="10"/>
      <c r="I94" s="10"/>
      <c r="J94" s="10"/>
      <c r="K94" s="10"/>
      <c r="L94" s="10"/>
      <c r="M94" s="10"/>
      <c r="N94" s="10" t="s">
        <v>66</v>
      </c>
      <c r="O94" s="10"/>
    </row>
    <row r="95" spans="7:15" x14ac:dyDescent="0.25">
      <c r="G95" s="13" t="s">
        <v>60</v>
      </c>
      <c r="H95" s="14">
        <v>-615922920.68427992</v>
      </c>
      <c r="I95" s="14">
        <v>-656000000</v>
      </c>
      <c r="J95" s="14">
        <v>-712546000</v>
      </c>
      <c r="K95" s="14">
        <v>-727653000</v>
      </c>
      <c r="L95" s="14">
        <v>-727653000</v>
      </c>
      <c r="M95" s="14">
        <v>-727653000</v>
      </c>
      <c r="N95" s="14">
        <v>-56546000</v>
      </c>
      <c r="O95" s="14">
        <v>-44362544.516359791</v>
      </c>
    </row>
    <row r="99" spans="7:15" ht="18.75" x14ac:dyDescent="0.3">
      <c r="G99" s="8" t="s">
        <v>98</v>
      </c>
      <c r="H99" s="10"/>
      <c r="I99" s="10"/>
      <c r="J99" s="10"/>
      <c r="K99" s="10"/>
      <c r="L99" s="10"/>
      <c r="M99" s="10"/>
      <c r="N99" s="10"/>
      <c r="O99" s="10"/>
    </row>
    <row r="100" spans="7:15" ht="30" x14ac:dyDescent="0.25">
      <c r="G100" s="11"/>
      <c r="H100" s="22" t="s">
        <v>37</v>
      </c>
      <c r="I100" s="22" t="s">
        <v>38</v>
      </c>
      <c r="J100" s="22" t="s">
        <v>39</v>
      </c>
      <c r="K100" s="22" t="s">
        <v>61</v>
      </c>
      <c r="L100" s="22" t="s">
        <v>62</v>
      </c>
      <c r="M100" s="22" t="s">
        <v>63</v>
      </c>
      <c r="N100" s="12" t="s">
        <v>64</v>
      </c>
      <c r="O100" s="12" t="s">
        <v>65</v>
      </c>
    </row>
    <row r="101" spans="7:15" x14ac:dyDescent="0.25">
      <c r="G101" s="16" t="s">
        <v>42</v>
      </c>
      <c r="H101" s="15"/>
      <c r="I101" s="15"/>
      <c r="J101" s="15"/>
      <c r="K101" s="15"/>
      <c r="L101" s="15"/>
      <c r="M101" s="15"/>
      <c r="N101" s="15"/>
      <c r="O101" s="10"/>
    </row>
    <row r="102" spans="7:15" x14ac:dyDescent="0.25">
      <c r="G102" s="9" t="s">
        <v>99</v>
      </c>
      <c r="H102" s="10">
        <v>1570745650.3776002</v>
      </c>
      <c r="I102" s="10">
        <v>1587810000</v>
      </c>
      <c r="J102" s="10">
        <v>1599493999.9999993</v>
      </c>
      <c r="K102" s="10">
        <v>1589268999.999999</v>
      </c>
      <c r="L102" s="10">
        <v>1589268999.999999</v>
      </c>
      <c r="M102" s="10">
        <v>1589268999.999999</v>
      </c>
      <c r="N102" s="10">
        <v>11684000</v>
      </c>
      <c r="O102" s="10">
        <v>62825256.149999991</v>
      </c>
    </row>
    <row r="103" spans="7:15" x14ac:dyDescent="0.25">
      <c r="G103" s="9" t="s">
        <v>100</v>
      </c>
      <c r="H103" s="10">
        <v>4999387.28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</row>
    <row r="104" spans="7:15" x14ac:dyDescent="0.25">
      <c r="G104" s="13" t="s">
        <v>101</v>
      </c>
      <c r="H104" s="14">
        <v>1575745037.6576002</v>
      </c>
      <c r="I104" s="14">
        <v>1587810000</v>
      </c>
      <c r="J104" s="14">
        <v>1599493999.9999993</v>
      </c>
      <c r="K104" s="14">
        <v>1589268999.999999</v>
      </c>
      <c r="L104" s="14">
        <v>1589268999.999999</v>
      </c>
      <c r="M104" s="14">
        <v>1589268999.999999</v>
      </c>
      <c r="N104" s="14">
        <v>11684000</v>
      </c>
      <c r="O104" s="14">
        <v>62825256.149999991</v>
      </c>
    </row>
    <row r="105" spans="7:15" x14ac:dyDescent="0.25">
      <c r="G105" s="9"/>
      <c r="H105" s="10"/>
      <c r="I105" s="10"/>
      <c r="J105" s="10"/>
      <c r="K105" s="10"/>
      <c r="L105" s="10"/>
      <c r="M105" s="10"/>
      <c r="N105" s="10"/>
      <c r="O105" s="10"/>
    </row>
    <row r="106" spans="7:15" x14ac:dyDescent="0.25">
      <c r="G106" s="16" t="s">
        <v>102</v>
      </c>
      <c r="H106" s="15"/>
      <c r="I106" s="15"/>
      <c r="J106" s="15"/>
      <c r="K106" s="15"/>
      <c r="L106" s="15"/>
      <c r="M106" s="15"/>
      <c r="N106" s="15"/>
      <c r="O106" s="15"/>
    </row>
    <row r="107" spans="7:15" x14ac:dyDescent="0.25">
      <c r="G107" s="9" t="s">
        <v>102</v>
      </c>
      <c r="H107" s="10">
        <v>-65000000</v>
      </c>
      <c r="I107" s="10">
        <v>-65000000</v>
      </c>
      <c r="J107" s="10">
        <v>-35000000</v>
      </c>
      <c r="K107" s="10">
        <v>-35000000</v>
      </c>
      <c r="L107" s="10">
        <v>-35000000</v>
      </c>
      <c r="M107" s="10">
        <v>-35000000</v>
      </c>
      <c r="N107" s="10">
        <v>30000000</v>
      </c>
      <c r="O107" s="10">
        <v>0</v>
      </c>
    </row>
    <row r="108" spans="7:15" x14ac:dyDescent="0.25">
      <c r="G108" s="13" t="s">
        <v>103</v>
      </c>
      <c r="H108" s="14">
        <v>-65000000</v>
      </c>
      <c r="I108" s="14">
        <v>-65000000</v>
      </c>
      <c r="J108" s="14">
        <v>-35000000</v>
      </c>
      <c r="K108" s="14">
        <v>-35000000</v>
      </c>
      <c r="L108" s="14">
        <v>-35000000</v>
      </c>
      <c r="M108" s="14">
        <v>-35000000</v>
      </c>
      <c r="N108" s="14">
        <v>30000000</v>
      </c>
      <c r="O108" s="14">
        <v>0</v>
      </c>
    </row>
    <row r="109" spans="7:15" x14ac:dyDescent="0.25">
      <c r="G109" s="9"/>
      <c r="H109" s="10"/>
      <c r="I109" s="10"/>
      <c r="J109" s="10"/>
      <c r="K109" s="10"/>
      <c r="L109" s="10"/>
      <c r="M109" s="10"/>
      <c r="N109" s="10"/>
      <c r="O109" s="10"/>
    </row>
    <row r="110" spans="7:15" x14ac:dyDescent="0.25">
      <c r="G110" s="16" t="s">
        <v>24</v>
      </c>
      <c r="H110" s="15"/>
      <c r="I110" s="15"/>
      <c r="J110" s="15"/>
      <c r="K110" s="15"/>
      <c r="L110" s="15"/>
      <c r="M110" s="15"/>
      <c r="N110" s="15"/>
      <c r="O110" s="15"/>
    </row>
    <row r="111" spans="7:15" x14ac:dyDescent="0.25">
      <c r="G111" s="9" t="s">
        <v>104</v>
      </c>
      <c r="H111" s="10">
        <v>5169370.209999999</v>
      </c>
      <c r="I111" s="10">
        <v>6638000</v>
      </c>
      <c r="J111" s="10">
        <v>6903000</v>
      </c>
      <c r="K111" s="10">
        <v>6903000</v>
      </c>
      <c r="L111" s="10">
        <v>6903000</v>
      </c>
      <c r="M111" s="10">
        <v>6903000</v>
      </c>
      <c r="N111" s="10">
        <v>265000</v>
      </c>
      <c r="O111" s="10">
        <v>161789.0625</v>
      </c>
    </row>
    <row r="112" spans="7:15" x14ac:dyDescent="0.25">
      <c r="G112" s="13" t="s">
        <v>97</v>
      </c>
      <c r="H112" s="14">
        <v>5169370.209999999</v>
      </c>
      <c r="I112" s="14">
        <v>6638000</v>
      </c>
      <c r="J112" s="14">
        <v>6903000</v>
      </c>
      <c r="K112" s="14">
        <v>6903000</v>
      </c>
      <c r="L112" s="14">
        <v>6903000</v>
      </c>
      <c r="M112" s="14">
        <v>6903000</v>
      </c>
      <c r="N112" s="14">
        <v>265000</v>
      </c>
      <c r="O112" s="14">
        <v>161789.0625</v>
      </c>
    </row>
    <row r="113" spans="7:15" x14ac:dyDescent="0.25">
      <c r="G113" s="9"/>
      <c r="H113" s="10"/>
      <c r="I113" s="10"/>
      <c r="J113" s="10"/>
      <c r="K113" s="10"/>
      <c r="L113" s="10"/>
      <c r="M113" s="10"/>
      <c r="N113" s="10" t="s">
        <v>66</v>
      </c>
      <c r="O113" s="10"/>
    </row>
    <row r="114" spans="7:15" x14ac:dyDescent="0.25">
      <c r="G114" s="13" t="s">
        <v>60</v>
      </c>
      <c r="H114" s="14">
        <v>1515914407.8676002</v>
      </c>
      <c r="I114" s="14">
        <v>1529448000</v>
      </c>
      <c r="J114" s="14">
        <v>1571396999.9999993</v>
      </c>
      <c r="K114" s="14">
        <v>1561171999.999999</v>
      </c>
      <c r="L114" s="14">
        <v>1561171999.999999</v>
      </c>
      <c r="M114" s="14">
        <v>1561171999.999999</v>
      </c>
      <c r="N114" s="14">
        <v>41949000</v>
      </c>
      <c r="O114" s="14">
        <v>62987045.212499991</v>
      </c>
    </row>
    <row r="118" spans="7:15" ht="18.75" x14ac:dyDescent="0.3">
      <c r="G118" s="8" t="s">
        <v>105</v>
      </c>
      <c r="H118" s="10"/>
      <c r="I118" s="10"/>
      <c r="J118" s="10"/>
      <c r="K118" s="10"/>
      <c r="L118" s="10"/>
      <c r="M118" s="10"/>
      <c r="N118" s="10"/>
      <c r="O118" s="10"/>
    </row>
    <row r="119" spans="7:15" ht="30" x14ac:dyDescent="0.25">
      <c r="G119" s="11"/>
      <c r="H119" s="22" t="s">
        <v>37</v>
      </c>
      <c r="I119" s="22" t="s">
        <v>38</v>
      </c>
      <c r="J119" s="22" t="s">
        <v>39</v>
      </c>
      <c r="K119" s="22" t="s">
        <v>61</v>
      </c>
      <c r="L119" s="22" t="s">
        <v>62</v>
      </c>
      <c r="M119" s="22" t="s">
        <v>63</v>
      </c>
      <c r="N119" s="12" t="s">
        <v>64</v>
      </c>
      <c r="O119" s="12" t="s">
        <v>65</v>
      </c>
    </row>
    <row r="120" spans="7:15" x14ac:dyDescent="0.25">
      <c r="G120" s="16" t="s">
        <v>106</v>
      </c>
      <c r="H120" s="15"/>
      <c r="I120" s="15"/>
      <c r="J120" s="15"/>
      <c r="K120" s="15"/>
      <c r="L120" s="15"/>
      <c r="M120" s="15"/>
      <c r="N120" s="15"/>
      <c r="O120" s="10"/>
    </row>
    <row r="121" spans="7:15" x14ac:dyDescent="0.25">
      <c r="G121" s="9" t="s">
        <v>107</v>
      </c>
      <c r="H121" s="10">
        <v>8573005.3900000006</v>
      </c>
      <c r="I121" s="10">
        <v>9632000</v>
      </c>
      <c r="J121" s="10">
        <v>5321000</v>
      </c>
      <c r="K121" s="10">
        <v>5321000</v>
      </c>
      <c r="L121" s="10">
        <v>5321000</v>
      </c>
      <c r="M121" s="10">
        <v>5321000</v>
      </c>
      <c r="N121" s="10">
        <v>-4311000</v>
      </c>
      <c r="O121" s="10">
        <v>0</v>
      </c>
    </row>
    <row r="122" spans="7:15" x14ac:dyDescent="0.25">
      <c r="G122" s="9" t="s">
        <v>108</v>
      </c>
      <c r="H122" s="10">
        <v>10131264.08</v>
      </c>
      <c r="I122" s="10">
        <v>7659000</v>
      </c>
      <c r="J122" s="10">
        <v>11273000</v>
      </c>
      <c r="K122" s="10">
        <v>11273000</v>
      </c>
      <c r="L122" s="10">
        <v>11273000</v>
      </c>
      <c r="M122" s="10">
        <v>11273000</v>
      </c>
      <c r="N122" s="10">
        <v>3614000</v>
      </c>
      <c r="O122" s="10">
        <v>0</v>
      </c>
    </row>
    <row r="123" spans="7:15" x14ac:dyDescent="0.25">
      <c r="G123" s="9" t="s">
        <v>109</v>
      </c>
      <c r="H123" s="10">
        <v>5184997.75</v>
      </c>
      <c r="I123" s="10">
        <v>3186000</v>
      </c>
      <c r="J123" s="10">
        <v>3416000</v>
      </c>
      <c r="K123" s="10">
        <v>3416000</v>
      </c>
      <c r="L123" s="10">
        <v>3416000</v>
      </c>
      <c r="M123" s="10">
        <v>3416000</v>
      </c>
      <c r="N123" s="10">
        <v>230000</v>
      </c>
      <c r="O123" s="10">
        <v>103000</v>
      </c>
    </row>
    <row r="124" spans="7:15" x14ac:dyDescent="0.25">
      <c r="G124" s="9" t="s">
        <v>94</v>
      </c>
      <c r="H124" s="10">
        <v>408834.98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</row>
    <row r="125" spans="7:15" x14ac:dyDescent="0.25">
      <c r="G125" s="13" t="s">
        <v>110</v>
      </c>
      <c r="H125" s="14">
        <v>24298102.199999999</v>
      </c>
      <c r="I125" s="14">
        <v>20477000</v>
      </c>
      <c r="J125" s="14">
        <v>20010000</v>
      </c>
      <c r="K125" s="14">
        <v>20010000</v>
      </c>
      <c r="L125" s="14">
        <v>20010000</v>
      </c>
      <c r="M125" s="14">
        <v>20010000</v>
      </c>
      <c r="N125" s="14">
        <v>-467000</v>
      </c>
      <c r="O125" s="14">
        <v>103000</v>
      </c>
    </row>
    <row r="126" spans="7:15" x14ac:dyDescent="0.25">
      <c r="G126" s="9"/>
      <c r="H126" s="10"/>
      <c r="I126" s="10"/>
      <c r="J126" s="10"/>
      <c r="K126" s="10"/>
      <c r="L126" s="10"/>
      <c r="M126" s="10"/>
      <c r="N126" s="10" t="s">
        <v>66</v>
      </c>
      <c r="O126" s="10"/>
    </row>
    <row r="127" spans="7:15" x14ac:dyDescent="0.25">
      <c r="G127" s="16" t="s">
        <v>21</v>
      </c>
      <c r="H127" s="15"/>
      <c r="I127" s="15"/>
      <c r="J127" s="15"/>
      <c r="K127" s="15"/>
      <c r="L127" s="15"/>
      <c r="M127" s="15"/>
      <c r="N127" s="15" t="s">
        <v>66</v>
      </c>
      <c r="O127" s="15">
        <v>0</v>
      </c>
    </row>
    <row r="128" spans="7:15" x14ac:dyDescent="0.25">
      <c r="G128" s="9" t="s">
        <v>111</v>
      </c>
      <c r="H128" s="10">
        <v>43320825.578402236</v>
      </c>
      <c r="I128" s="10">
        <v>48826583</v>
      </c>
      <c r="J128" s="10">
        <v>48248000</v>
      </c>
      <c r="K128" s="10">
        <v>48248000</v>
      </c>
      <c r="L128" s="10">
        <v>48248000</v>
      </c>
      <c r="M128" s="10">
        <v>48215000</v>
      </c>
      <c r="N128" s="10">
        <v>-578583</v>
      </c>
      <c r="O128" s="10">
        <v>1487430</v>
      </c>
    </row>
    <row r="129" spans="7:15" x14ac:dyDescent="0.25">
      <c r="G129" s="9" t="s">
        <v>112</v>
      </c>
      <c r="H129" s="10">
        <v>7264102.9200000009</v>
      </c>
      <c r="I129" s="10">
        <v>6576000</v>
      </c>
      <c r="J129" s="10">
        <v>6275000</v>
      </c>
      <c r="K129" s="10">
        <v>6275000</v>
      </c>
      <c r="L129" s="10">
        <v>6275000</v>
      </c>
      <c r="M129" s="10">
        <v>8977000</v>
      </c>
      <c r="N129" s="10">
        <v>-301000</v>
      </c>
      <c r="O129" s="10">
        <v>0</v>
      </c>
    </row>
    <row r="130" spans="7:15" x14ac:dyDescent="0.25">
      <c r="G130" s="13" t="s">
        <v>113</v>
      </c>
      <c r="H130" s="14">
        <v>50584928.49840223</v>
      </c>
      <c r="I130" s="14">
        <v>55402583</v>
      </c>
      <c r="J130" s="14">
        <v>54523000</v>
      </c>
      <c r="K130" s="14">
        <v>54523000</v>
      </c>
      <c r="L130" s="14">
        <v>54523000</v>
      </c>
      <c r="M130" s="14">
        <v>57192000</v>
      </c>
      <c r="N130" s="14">
        <v>-879583</v>
      </c>
      <c r="O130" s="14">
        <v>1487430</v>
      </c>
    </row>
    <row r="131" spans="7:15" x14ac:dyDescent="0.25">
      <c r="G131" s="9"/>
      <c r="H131" s="10"/>
      <c r="I131" s="10"/>
      <c r="J131" s="10"/>
      <c r="K131" s="10"/>
      <c r="L131" s="10"/>
      <c r="M131" s="10"/>
      <c r="N131" s="10" t="s">
        <v>66</v>
      </c>
      <c r="O131" s="10"/>
    </row>
    <row r="132" spans="7:15" x14ac:dyDescent="0.25">
      <c r="G132" s="13" t="s">
        <v>60</v>
      </c>
      <c r="H132" s="14">
        <v>74883030.698402256</v>
      </c>
      <c r="I132" s="14">
        <v>75879583</v>
      </c>
      <c r="J132" s="14">
        <v>74533000</v>
      </c>
      <c r="K132" s="14">
        <v>74533000</v>
      </c>
      <c r="L132" s="14">
        <v>74533000</v>
      </c>
      <c r="M132" s="14">
        <v>77202000</v>
      </c>
      <c r="N132" s="14">
        <v>-1346583</v>
      </c>
      <c r="O132" s="14">
        <v>1590430</v>
      </c>
    </row>
    <row r="136" spans="7:15" ht="18.75" x14ac:dyDescent="0.3">
      <c r="G136" s="8" t="s">
        <v>114</v>
      </c>
      <c r="H136" s="10"/>
      <c r="I136" s="10"/>
      <c r="J136" s="10"/>
      <c r="K136" s="10"/>
      <c r="L136" s="10"/>
      <c r="M136" s="10"/>
      <c r="N136" s="10"/>
      <c r="O136" s="10"/>
    </row>
    <row r="137" spans="7:15" ht="30" x14ac:dyDescent="0.25">
      <c r="G137" s="11"/>
      <c r="H137" s="22" t="s">
        <v>37</v>
      </c>
      <c r="I137" s="22" t="s">
        <v>38</v>
      </c>
      <c r="J137" s="22" t="s">
        <v>39</v>
      </c>
      <c r="K137" s="22" t="s">
        <v>61</v>
      </c>
      <c r="L137" s="22" t="s">
        <v>62</v>
      </c>
      <c r="M137" s="22" t="s">
        <v>63</v>
      </c>
      <c r="N137" s="12" t="s">
        <v>64</v>
      </c>
      <c r="O137" s="12" t="s">
        <v>65</v>
      </c>
    </row>
    <row r="138" spans="7:15" x14ac:dyDescent="0.25">
      <c r="G138" s="16" t="s">
        <v>41</v>
      </c>
      <c r="H138" s="15"/>
      <c r="I138" s="15"/>
      <c r="J138" s="15"/>
      <c r="K138" s="15"/>
      <c r="L138" s="15"/>
      <c r="M138" s="15"/>
      <c r="N138" s="15"/>
      <c r="O138" s="15"/>
    </row>
    <row r="139" spans="7:15" x14ac:dyDescent="0.25">
      <c r="G139" s="9" t="s">
        <v>25</v>
      </c>
      <c r="H139" s="10">
        <v>-7521701</v>
      </c>
      <c r="I139" s="10">
        <v>-9078000</v>
      </c>
      <c r="J139" s="10">
        <v>-11540000</v>
      </c>
      <c r="K139" s="10">
        <v>-11540000</v>
      </c>
      <c r="L139" s="10">
        <v>-11540000</v>
      </c>
      <c r="M139" s="10">
        <v>-11540000</v>
      </c>
      <c r="N139" s="10">
        <v>-2462000</v>
      </c>
      <c r="O139" s="10">
        <v>0</v>
      </c>
    </row>
    <row r="140" spans="7:15" x14ac:dyDescent="0.25">
      <c r="G140" s="9" t="s">
        <v>26</v>
      </c>
      <c r="H140" s="10">
        <v>-558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</row>
    <row r="141" spans="7:15" x14ac:dyDescent="0.25">
      <c r="G141" s="9" t="s">
        <v>23</v>
      </c>
      <c r="H141" s="10">
        <v>-11683789</v>
      </c>
      <c r="I141" s="10">
        <v>-12118000</v>
      </c>
      <c r="J141" s="10">
        <v>-16892000</v>
      </c>
      <c r="K141" s="10">
        <v>-18598000</v>
      </c>
      <c r="L141" s="10">
        <v>-18598000</v>
      </c>
      <c r="M141" s="10">
        <v>-18598000</v>
      </c>
      <c r="N141" s="10">
        <v>-4774000</v>
      </c>
      <c r="O141" s="10">
        <v>0</v>
      </c>
    </row>
    <row r="142" spans="7:15" x14ac:dyDescent="0.25">
      <c r="G142" s="9" t="s">
        <v>28</v>
      </c>
      <c r="H142" s="10">
        <v>-19095</v>
      </c>
      <c r="I142" s="10">
        <v>-32000</v>
      </c>
      <c r="J142" s="10">
        <v>-20000</v>
      </c>
      <c r="K142" s="10">
        <v>-20000</v>
      </c>
      <c r="L142" s="10">
        <v>-20000</v>
      </c>
      <c r="M142" s="10">
        <v>-20000</v>
      </c>
      <c r="N142" s="10">
        <v>12000</v>
      </c>
      <c r="O142" s="10">
        <v>0</v>
      </c>
    </row>
    <row r="143" spans="7:15" x14ac:dyDescent="0.25">
      <c r="G143" s="9" t="s">
        <v>27</v>
      </c>
      <c r="H143" s="10">
        <v>-138622</v>
      </c>
      <c r="I143" s="10">
        <v>-138000</v>
      </c>
      <c r="J143" s="10">
        <v>-364000</v>
      </c>
      <c r="K143" s="10">
        <v>-364000</v>
      </c>
      <c r="L143" s="10">
        <v>-364000</v>
      </c>
      <c r="M143" s="10">
        <v>-364000</v>
      </c>
      <c r="N143" s="10">
        <v>-226000</v>
      </c>
      <c r="O143" s="10">
        <v>0</v>
      </c>
    </row>
    <row r="144" spans="7:15" x14ac:dyDescent="0.25">
      <c r="G144" s="13" t="s">
        <v>115</v>
      </c>
      <c r="H144" s="14">
        <v>-19363765</v>
      </c>
      <c r="I144" s="14">
        <v>-21366000</v>
      </c>
      <c r="J144" s="14">
        <v>-28816000</v>
      </c>
      <c r="K144" s="14">
        <v>-30522000</v>
      </c>
      <c r="L144" s="14">
        <v>-30522000</v>
      </c>
      <c r="M144" s="14">
        <v>-30522000</v>
      </c>
      <c r="N144" s="14">
        <v>-7450000</v>
      </c>
      <c r="O144" s="14">
        <v>0</v>
      </c>
    </row>
    <row r="145" spans="7:15" x14ac:dyDescent="0.25">
      <c r="G145" s="9"/>
      <c r="H145" s="10"/>
      <c r="I145" s="10"/>
      <c r="J145" s="10"/>
      <c r="K145" s="10"/>
      <c r="L145" s="10"/>
      <c r="M145" s="10"/>
      <c r="N145" s="10"/>
      <c r="O145" s="10"/>
    </row>
    <row r="146" spans="7:15" x14ac:dyDescent="0.25">
      <c r="G146" s="16" t="s">
        <v>42</v>
      </c>
      <c r="H146" s="15"/>
      <c r="I146" s="15"/>
      <c r="J146" s="15"/>
      <c r="K146" s="15"/>
      <c r="L146" s="15"/>
      <c r="M146" s="15"/>
      <c r="N146" s="15" t="s">
        <v>66</v>
      </c>
      <c r="O146" s="15">
        <v>0</v>
      </c>
    </row>
    <row r="147" spans="7:15" x14ac:dyDescent="0.25">
      <c r="G147" s="9" t="s">
        <v>25</v>
      </c>
      <c r="H147" s="10">
        <v>18655775.209999997</v>
      </c>
      <c r="I147" s="10">
        <v>24617000</v>
      </c>
      <c r="J147" s="10">
        <v>31495000</v>
      </c>
      <c r="K147" s="10">
        <v>31495000</v>
      </c>
      <c r="L147" s="10">
        <v>31495000</v>
      </c>
      <c r="M147" s="10">
        <v>31495000</v>
      </c>
      <c r="N147" s="10">
        <v>6878000</v>
      </c>
      <c r="O147" s="10">
        <v>738164.0625</v>
      </c>
    </row>
    <row r="148" spans="7:15" x14ac:dyDescent="0.25">
      <c r="G148" s="9" t="s">
        <v>26</v>
      </c>
      <c r="H148" s="10">
        <v>280570.95</v>
      </c>
      <c r="I148" s="10">
        <v>449000</v>
      </c>
      <c r="J148" s="10">
        <v>0</v>
      </c>
      <c r="K148" s="10">
        <v>0</v>
      </c>
      <c r="L148" s="10">
        <v>0</v>
      </c>
      <c r="M148" s="10">
        <v>0</v>
      </c>
      <c r="N148" s="10">
        <v>-449000</v>
      </c>
      <c r="O148" s="10">
        <v>0</v>
      </c>
    </row>
    <row r="149" spans="7:15" x14ac:dyDescent="0.25">
      <c r="G149" s="9" t="s">
        <v>23</v>
      </c>
      <c r="H149" s="10">
        <v>69107845.957978457</v>
      </c>
      <c r="I149" s="10">
        <v>74091000</v>
      </c>
      <c r="J149" s="10">
        <v>88763000</v>
      </c>
      <c r="K149" s="10">
        <v>88763000</v>
      </c>
      <c r="L149" s="10">
        <v>88763000</v>
      </c>
      <c r="M149" s="10">
        <v>88763000</v>
      </c>
      <c r="N149" s="10">
        <v>14672000</v>
      </c>
      <c r="O149" s="10">
        <v>2080382.8125</v>
      </c>
    </row>
    <row r="150" spans="7:15" x14ac:dyDescent="0.25">
      <c r="G150" s="9" t="s">
        <v>28</v>
      </c>
      <c r="H150" s="10">
        <v>36783991.920000009</v>
      </c>
      <c r="I150" s="10">
        <v>38834000</v>
      </c>
      <c r="J150" s="10">
        <v>47104000</v>
      </c>
      <c r="K150" s="10">
        <v>47104000</v>
      </c>
      <c r="L150" s="10">
        <v>47104000</v>
      </c>
      <c r="M150" s="10">
        <v>47104000</v>
      </c>
      <c r="N150" s="10">
        <v>8270000</v>
      </c>
      <c r="O150" s="10">
        <v>1104000</v>
      </c>
    </row>
    <row r="151" spans="7:15" x14ac:dyDescent="0.25">
      <c r="G151" s="9" t="s">
        <v>27</v>
      </c>
      <c r="H151" s="10">
        <v>790858.55999999994</v>
      </c>
      <c r="I151" s="10">
        <v>751000</v>
      </c>
      <c r="J151" s="10">
        <v>2003000</v>
      </c>
      <c r="K151" s="10">
        <v>2003000</v>
      </c>
      <c r="L151" s="10">
        <v>2003000</v>
      </c>
      <c r="M151" s="10">
        <v>2003000</v>
      </c>
      <c r="N151" s="10">
        <v>1252000</v>
      </c>
      <c r="O151" s="10">
        <v>46945.3125</v>
      </c>
    </row>
    <row r="152" spans="7:15" x14ac:dyDescent="0.25">
      <c r="G152" s="9" t="s">
        <v>116</v>
      </c>
      <c r="H152" s="10">
        <v>157872734.43000001</v>
      </c>
      <c r="I152" s="10">
        <v>171434000</v>
      </c>
      <c r="J152" s="10">
        <v>181167000</v>
      </c>
      <c r="K152" s="10">
        <v>181167000</v>
      </c>
      <c r="L152" s="10">
        <v>181167000</v>
      </c>
      <c r="M152" s="10">
        <v>181167000</v>
      </c>
      <c r="N152" s="10">
        <v>9733000</v>
      </c>
      <c r="O152" s="10">
        <v>4246101.5625</v>
      </c>
    </row>
    <row r="153" spans="7:15" x14ac:dyDescent="0.25">
      <c r="G153" s="13" t="s">
        <v>101</v>
      </c>
      <c r="H153" s="14">
        <v>283491777.02797848</v>
      </c>
      <c r="I153" s="14">
        <v>310176000</v>
      </c>
      <c r="J153" s="14">
        <v>350532000</v>
      </c>
      <c r="K153" s="14">
        <v>350532000</v>
      </c>
      <c r="L153" s="14">
        <v>350532000</v>
      </c>
      <c r="M153" s="14">
        <v>350532000</v>
      </c>
      <c r="N153" s="14">
        <v>40356000</v>
      </c>
      <c r="O153" s="14">
        <v>8215593.75</v>
      </c>
    </row>
    <row r="154" spans="7:15" x14ac:dyDescent="0.25">
      <c r="G154" s="9"/>
      <c r="H154" s="10"/>
      <c r="I154" s="10"/>
      <c r="J154" s="10"/>
      <c r="K154" s="10"/>
      <c r="L154" s="10"/>
      <c r="M154" s="10"/>
      <c r="N154" s="10"/>
      <c r="O154" s="10"/>
    </row>
    <row r="155" spans="7:15" x14ac:dyDescent="0.25">
      <c r="G155" s="16" t="s">
        <v>47</v>
      </c>
      <c r="H155" s="15"/>
      <c r="I155" s="15"/>
      <c r="J155" s="15"/>
      <c r="K155" s="15"/>
      <c r="L155" s="15"/>
      <c r="M155" s="15"/>
      <c r="N155" s="15" t="s">
        <v>66</v>
      </c>
      <c r="O155" s="15">
        <v>0</v>
      </c>
    </row>
    <row r="156" spans="7:15" x14ac:dyDescent="0.25">
      <c r="G156" s="9" t="s">
        <v>117</v>
      </c>
      <c r="H156" s="10">
        <v>4000000</v>
      </c>
      <c r="I156" s="10">
        <v>4000000</v>
      </c>
      <c r="J156" s="10">
        <v>4000000</v>
      </c>
      <c r="K156" s="10">
        <v>4000000</v>
      </c>
      <c r="L156" s="10">
        <v>4000000</v>
      </c>
      <c r="M156" s="10">
        <v>4000000</v>
      </c>
      <c r="N156" s="10">
        <v>0</v>
      </c>
      <c r="O156" s="10">
        <v>0</v>
      </c>
    </row>
    <row r="157" spans="7:15" x14ac:dyDescent="0.25">
      <c r="G157" s="13" t="s">
        <v>118</v>
      </c>
      <c r="H157" s="14">
        <v>4000000</v>
      </c>
      <c r="I157" s="14">
        <v>4000000</v>
      </c>
      <c r="J157" s="14">
        <v>4000000</v>
      </c>
      <c r="K157" s="14">
        <v>4000000</v>
      </c>
      <c r="L157" s="14">
        <v>4000000</v>
      </c>
      <c r="M157" s="14">
        <v>4000000</v>
      </c>
      <c r="N157" s="14">
        <v>0</v>
      </c>
      <c r="O157" s="14">
        <v>0</v>
      </c>
    </row>
    <row r="158" spans="7:15" x14ac:dyDescent="0.25">
      <c r="G158" s="9"/>
      <c r="H158" s="10"/>
      <c r="I158" s="10"/>
      <c r="J158" s="10"/>
      <c r="K158" s="10"/>
      <c r="L158" s="10"/>
      <c r="M158" s="10"/>
      <c r="N158" s="10"/>
      <c r="O158" s="10"/>
    </row>
    <row r="159" spans="7:15" x14ac:dyDescent="0.25">
      <c r="G159" s="13" t="s">
        <v>119</v>
      </c>
      <c r="H159" s="14">
        <v>268128012.02797848</v>
      </c>
      <c r="I159" s="14">
        <v>292810000</v>
      </c>
      <c r="J159" s="14">
        <v>325716000</v>
      </c>
      <c r="K159" s="14">
        <v>324010000</v>
      </c>
      <c r="L159" s="14">
        <v>324010000</v>
      </c>
      <c r="M159" s="14">
        <v>324010000</v>
      </c>
      <c r="N159" s="14">
        <v>32906000</v>
      </c>
      <c r="O159" s="14">
        <v>8215593.75</v>
      </c>
    </row>
    <row r="160" spans="7:15" x14ac:dyDescent="0.25">
      <c r="G160" s="17" t="s">
        <v>135</v>
      </c>
      <c r="H160" s="18">
        <v>292519779.88202149</v>
      </c>
      <c r="I160" s="18">
        <v>319045000</v>
      </c>
      <c r="J160" s="18">
        <v>336485000</v>
      </c>
      <c r="K160" s="18">
        <v>336485000</v>
      </c>
      <c r="L160" s="18">
        <v>336485000</v>
      </c>
      <c r="M160" s="18">
        <v>336485000</v>
      </c>
      <c r="N160" s="18">
        <v>17440000</v>
      </c>
      <c r="O160" s="18">
        <v>7901360.15625</v>
      </c>
    </row>
    <row r="161" spans="7:15" x14ac:dyDescent="0.25">
      <c r="G161" s="13" t="s">
        <v>60</v>
      </c>
      <c r="H161" s="14">
        <v>560647791.90999997</v>
      </c>
      <c r="I161" s="14">
        <v>611855000</v>
      </c>
      <c r="J161" s="14">
        <v>662201000</v>
      </c>
      <c r="K161" s="14">
        <v>660495000</v>
      </c>
      <c r="L161" s="14">
        <v>660495000</v>
      </c>
      <c r="M161" s="14">
        <v>660495000</v>
      </c>
      <c r="N161" s="14">
        <v>50346000</v>
      </c>
      <c r="O161" s="14">
        <v>16116953.90625</v>
      </c>
    </row>
    <row r="165" spans="7:15" ht="18.75" x14ac:dyDescent="0.3">
      <c r="G165" s="8" t="s">
        <v>120</v>
      </c>
      <c r="H165" s="10"/>
      <c r="I165" s="10"/>
      <c r="J165" s="10"/>
      <c r="K165" s="10"/>
      <c r="L165" s="10"/>
      <c r="M165" s="10"/>
      <c r="N165" s="10"/>
      <c r="O165" s="10"/>
    </row>
    <row r="166" spans="7:15" ht="30" x14ac:dyDescent="0.25">
      <c r="G166" s="11"/>
      <c r="H166" s="22" t="s">
        <v>37</v>
      </c>
      <c r="I166" s="22" t="s">
        <v>38</v>
      </c>
      <c r="J166" s="22" t="s">
        <v>39</v>
      </c>
      <c r="K166" s="22" t="s">
        <v>61</v>
      </c>
      <c r="L166" s="22" t="s">
        <v>62</v>
      </c>
      <c r="M166" s="22" t="s">
        <v>63</v>
      </c>
      <c r="N166" s="12" t="s">
        <v>64</v>
      </c>
      <c r="O166" s="12" t="s">
        <v>65</v>
      </c>
    </row>
    <row r="167" spans="7:15" x14ac:dyDescent="0.25">
      <c r="G167" s="16" t="s">
        <v>41</v>
      </c>
      <c r="H167" s="15">
        <v>-74945369.522959277</v>
      </c>
      <c r="I167" s="15">
        <v>-85910000</v>
      </c>
      <c r="J167" s="15">
        <v>-90542000</v>
      </c>
      <c r="K167" s="15">
        <v>-94542000</v>
      </c>
      <c r="L167" s="15">
        <v>-94542000</v>
      </c>
      <c r="M167" s="15">
        <v>-94542000</v>
      </c>
      <c r="N167" s="15">
        <v>-4632000</v>
      </c>
      <c r="O167" s="15">
        <v>-6123495.2677983763</v>
      </c>
    </row>
    <row r="168" spans="7:15" x14ac:dyDescent="0.25">
      <c r="G168" s="9"/>
      <c r="H168" s="10"/>
      <c r="I168" s="10"/>
      <c r="J168" s="10"/>
      <c r="K168" s="10"/>
      <c r="L168" s="10"/>
      <c r="M168" s="10"/>
      <c r="N168" s="10"/>
      <c r="O168" s="10"/>
    </row>
    <row r="169" spans="7:15" x14ac:dyDescent="0.25">
      <c r="G169" s="16" t="s">
        <v>42</v>
      </c>
      <c r="H169" s="15">
        <v>271947999.95999998</v>
      </c>
      <c r="I169" s="15">
        <v>295163000</v>
      </c>
      <c r="J169" s="15">
        <v>320702000</v>
      </c>
      <c r="K169" s="15">
        <v>327456000</v>
      </c>
      <c r="L169" s="15">
        <v>336350000</v>
      </c>
      <c r="M169" s="15">
        <v>343198000</v>
      </c>
      <c r="N169" s="15">
        <v>25539000</v>
      </c>
      <c r="O169" s="15">
        <v>8200000</v>
      </c>
    </row>
    <row r="170" spans="7:15" x14ac:dyDescent="0.25">
      <c r="G170" s="9"/>
      <c r="H170" s="10"/>
      <c r="I170" s="10"/>
      <c r="J170" s="10"/>
      <c r="K170" s="10"/>
      <c r="L170" s="10"/>
      <c r="M170" s="10"/>
      <c r="N170" s="10"/>
      <c r="O170" s="10"/>
    </row>
    <row r="171" spans="7:15" x14ac:dyDescent="0.25">
      <c r="G171" s="16" t="s">
        <v>43</v>
      </c>
      <c r="H171" s="15"/>
      <c r="I171" s="15"/>
      <c r="J171" s="15"/>
      <c r="K171" s="15"/>
      <c r="L171" s="15"/>
      <c r="M171" s="15"/>
      <c r="N171" s="15" t="s">
        <v>66</v>
      </c>
      <c r="O171" s="15">
        <v>0</v>
      </c>
    </row>
    <row r="172" spans="7:15" x14ac:dyDescent="0.25">
      <c r="G172" s="9" t="s">
        <v>121</v>
      </c>
      <c r="H172" s="10">
        <v>4180465.57</v>
      </c>
      <c r="I172" s="10">
        <v>3954000</v>
      </c>
      <c r="J172" s="10">
        <v>4306000</v>
      </c>
      <c r="K172" s="10">
        <v>4306000</v>
      </c>
      <c r="L172" s="10">
        <v>4306000</v>
      </c>
      <c r="M172" s="10">
        <v>4306000</v>
      </c>
      <c r="N172" s="10">
        <v>352000</v>
      </c>
      <c r="O172" s="10">
        <v>0</v>
      </c>
    </row>
    <row r="173" spans="7:15" x14ac:dyDescent="0.25">
      <c r="G173" s="9" t="s">
        <v>122</v>
      </c>
      <c r="H173" s="10">
        <v>5447573.2100000009</v>
      </c>
      <c r="I173" s="10">
        <v>6218000</v>
      </c>
      <c r="J173" s="10">
        <v>6710000</v>
      </c>
      <c r="K173" s="10">
        <v>6710000</v>
      </c>
      <c r="L173" s="10">
        <v>6710000</v>
      </c>
      <c r="M173" s="10">
        <v>6718000</v>
      </c>
      <c r="N173" s="10">
        <v>492000</v>
      </c>
      <c r="O173" s="10">
        <v>201300</v>
      </c>
    </row>
    <row r="174" spans="7:15" x14ac:dyDescent="0.25">
      <c r="G174" s="13" t="s">
        <v>123</v>
      </c>
      <c r="H174" s="14">
        <v>9628038.7800000012</v>
      </c>
      <c r="I174" s="14">
        <v>10172000</v>
      </c>
      <c r="J174" s="14">
        <v>11016000</v>
      </c>
      <c r="K174" s="14">
        <v>11016000</v>
      </c>
      <c r="L174" s="14">
        <v>11016000</v>
      </c>
      <c r="M174" s="14">
        <v>11024000</v>
      </c>
      <c r="N174" s="14">
        <v>844000</v>
      </c>
      <c r="O174" s="14">
        <v>201300</v>
      </c>
    </row>
    <row r="175" spans="7:15" x14ac:dyDescent="0.25">
      <c r="G175" s="9"/>
      <c r="H175" s="10"/>
      <c r="I175" s="10"/>
      <c r="J175" s="10"/>
      <c r="K175" s="10"/>
      <c r="L175" s="10"/>
      <c r="M175" s="10"/>
      <c r="N175" s="10"/>
      <c r="O175" s="10"/>
    </row>
    <row r="176" spans="7:15" x14ac:dyDescent="0.25">
      <c r="G176" s="16" t="s">
        <v>50</v>
      </c>
      <c r="H176" s="15">
        <v>983000</v>
      </c>
      <c r="I176" s="15">
        <v>1011000</v>
      </c>
      <c r="J176" s="15">
        <v>1059000</v>
      </c>
      <c r="K176" s="15">
        <v>1059000</v>
      </c>
      <c r="L176" s="15">
        <v>1059000</v>
      </c>
      <c r="M176" s="15">
        <v>1059000</v>
      </c>
      <c r="N176" s="15">
        <v>48000</v>
      </c>
      <c r="O176" s="15">
        <v>48000</v>
      </c>
    </row>
    <row r="177" spans="7:15" x14ac:dyDescent="0.25">
      <c r="G177" s="9"/>
      <c r="H177" s="10"/>
      <c r="I177" s="10"/>
      <c r="J177" s="10"/>
      <c r="K177" s="10"/>
      <c r="L177" s="10"/>
      <c r="M177" s="10"/>
      <c r="N177" s="10"/>
      <c r="O177" s="10"/>
    </row>
    <row r="178" spans="7:15" x14ac:dyDescent="0.25">
      <c r="G178" s="13" t="s">
        <v>60</v>
      </c>
      <c r="H178" s="14">
        <v>207613669.21704072</v>
      </c>
      <c r="I178" s="14">
        <v>220436000</v>
      </c>
      <c r="J178" s="14">
        <v>242235000</v>
      </c>
      <c r="K178" s="14">
        <v>244989000</v>
      </c>
      <c r="L178" s="14">
        <v>253883000</v>
      </c>
      <c r="M178" s="14">
        <v>260739000</v>
      </c>
      <c r="N178" s="14">
        <v>21799000</v>
      </c>
      <c r="O178" s="14">
        <v>2325804.7322016242</v>
      </c>
    </row>
    <row r="182" spans="7:15" ht="18.75" x14ac:dyDescent="0.3">
      <c r="G182" s="8" t="s">
        <v>124</v>
      </c>
      <c r="H182" s="10"/>
      <c r="I182" s="10"/>
      <c r="J182" s="10"/>
      <c r="K182" s="10"/>
      <c r="L182" s="10"/>
      <c r="M182" s="10"/>
      <c r="N182" s="10"/>
      <c r="O182" s="10"/>
    </row>
    <row r="183" spans="7:15" ht="30" x14ac:dyDescent="0.25">
      <c r="G183" s="11"/>
      <c r="H183" s="22" t="s">
        <v>37</v>
      </c>
      <c r="I183" s="22" t="s">
        <v>38</v>
      </c>
      <c r="J183" s="22" t="s">
        <v>39</v>
      </c>
      <c r="K183" s="22" t="s">
        <v>61</v>
      </c>
      <c r="L183" s="22" t="s">
        <v>62</v>
      </c>
      <c r="M183" s="22" t="s">
        <v>63</v>
      </c>
      <c r="N183" s="12" t="s">
        <v>64</v>
      </c>
      <c r="O183" s="12" t="s">
        <v>65</v>
      </c>
    </row>
    <row r="184" spans="7:15" x14ac:dyDescent="0.25">
      <c r="G184" s="16" t="s">
        <v>41</v>
      </c>
      <c r="H184" s="15"/>
      <c r="I184" s="15"/>
      <c r="J184" s="15"/>
      <c r="K184" s="15"/>
      <c r="L184" s="15"/>
      <c r="M184" s="15"/>
      <c r="N184" s="10"/>
      <c r="O184" s="10"/>
    </row>
    <row r="185" spans="7:15" x14ac:dyDescent="0.25">
      <c r="G185" s="9" t="s">
        <v>125</v>
      </c>
      <c r="H185" s="10">
        <v>-13838165.279077999</v>
      </c>
      <c r="I185" s="10">
        <v>-16000000</v>
      </c>
      <c r="J185" s="10">
        <v>-18637000</v>
      </c>
      <c r="K185" s="10">
        <v>-18637000</v>
      </c>
      <c r="L185" s="10">
        <v>-18637000</v>
      </c>
      <c r="M185" s="10">
        <v>-18637000</v>
      </c>
      <c r="N185" s="10">
        <v>-2637000</v>
      </c>
      <c r="O185" s="10">
        <v>-1341878.8645828085</v>
      </c>
    </row>
    <row r="186" spans="7:15" x14ac:dyDescent="0.25">
      <c r="G186" s="9" t="s">
        <v>126</v>
      </c>
      <c r="H186" s="10">
        <v>-2046048.52368249</v>
      </c>
      <c r="I186" s="10">
        <v>-2090000</v>
      </c>
      <c r="J186" s="10">
        <v>-2259000</v>
      </c>
      <c r="K186" s="10">
        <v>-2259000</v>
      </c>
      <c r="L186" s="10">
        <v>-2259000</v>
      </c>
      <c r="M186" s="10">
        <v>-2259000</v>
      </c>
      <c r="N186" s="10">
        <v>-169000</v>
      </c>
      <c r="O186" s="10">
        <v>-168619.86970606001</v>
      </c>
    </row>
    <row r="187" spans="7:15" x14ac:dyDescent="0.25">
      <c r="G187" s="13" t="s">
        <v>115</v>
      </c>
      <c r="H187" s="14">
        <v>-15884213.802760489</v>
      </c>
      <c r="I187" s="14">
        <v>-18090000</v>
      </c>
      <c r="J187" s="14">
        <v>-20896000</v>
      </c>
      <c r="K187" s="14">
        <v>-20896000</v>
      </c>
      <c r="L187" s="14">
        <v>-20896000</v>
      </c>
      <c r="M187" s="14">
        <v>-20896000</v>
      </c>
      <c r="N187" s="14">
        <v>-2806000</v>
      </c>
      <c r="O187" s="14">
        <v>-1510498.7342888685</v>
      </c>
    </row>
    <row r="188" spans="7:15" x14ac:dyDescent="0.25">
      <c r="G188" s="9"/>
      <c r="H188" s="10"/>
      <c r="I188" s="10"/>
      <c r="J188" s="10"/>
      <c r="K188" s="10"/>
      <c r="L188" s="10"/>
      <c r="M188" s="10"/>
      <c r="N188" s="10" t="s">
        <v>66</v>
      </c>
      <c r="O188" s="10"/>
    </row>
    <row r="189" spans="7:15" x14ac:dyDescent="0.25">
      <c r="G189" s="16" t="s">
        <v>42</v>
      </c>
      <c r="H189" s="15"/>
      <c r="I189" s="15"/>
      <c r="J189" s="15"/>
      <c r="K189" s="15"/>
      <c r="L189" s="15"/>
      <c r="M189" s="15"/>
      <c r="N189" s="15" t="s">
        <v>66</v>
      </c>
      <c r="O189" s="15">
        <v>0</v>
      </c>
    </row>
    <row r="190" spans="7:15" x14ac:dyDescent="0.25">
      <c r="G190" s="9" t="s">
        <v>125</v>
      </c>
      <c r="H190" s="10">
        <v>43500000.000000007</v>
      </c>
      <c r="I190" s="10">
        <v>48353000</v>
      </c>
      <c r="J190" s="10">
        <v>50995000</v>
      </c>
      <c r="K190" s="10">
        <v>51001000</v>
      </c>
      <c r="L190" s="10">
        <v>51001000</v>
      </c>
      <c r="M190" s="10">
        <v>51001000</v>
      </c>
      <c r="N190" s="10">
        <v>2642000</v>
      </c>
      <c r="O190" s="10">
        <v>-830000</v>
      </c>
    </row>
    <row r="191" spans="7:15" x14ac:dyDescent="0.25">
      <c r="G191" s="9" t="s">
        <v>126</v>
      </c>
      <c r="H191" s="10">
        <v>20300000.039999999</v>
      </c>
      <c r="I191" s="10">
        <v>22400000</v>
      </c>
      <c r="J191" s="10">
        <v>22900000</v>
      </c>
      <c r="K191" s="10">
        <v>22900000</v>
      </c>
      <c r="L191" s="10">
        <v>22900000</v>
      </c>
      <c r="M191" s="10">
        <v>22900000</v>
      </c>
      <c r="N191" s="10">
        <v>500000</v>
      </c>
      <c r="O191" s="10">
        <v>-538000</v>
      </c>
    </row>
    <row r="192" spans="7:15" x14ac:dyDescent="0.25">
      <c r="G192" s="13" t="s">
        <v>101</v>
      </c>
      <c r="H192" s="14">
        <v>63800000.040000007</v>
      </c>
      <c r="I192" s="14">
        <v>70753000</v>
      </c>
      <c r="J192" s="14">
        <v>73895000</v>
      </c>
      <c r="K192" s="14">
        <v>73901000</v>
      </c>
      <c r="L192" s="14">
        <v>73901000</v>
      </c>
      <c r="M192" s="14">
        <v>73901000</v>
      </c>
      <c r="N192" s="14">
        <v>3142000</v>
      </c>
      <c r="O192" s="14">
        <v>-1368000</v>
      </c>
    </row>
    <row r="193" spans="7:15" x14ac:dyDescent="0.25">
      <c r="G193" s="9"/>
      <c r="H193" s="10"/>
      <c r="I193" s="10"/>
      <c r="J193" s="10"/>
      <c r="K193" s="10"/>
      <c r="L193" s="10"/>
      <c r="M193" s="10"/>
      <c r="N193" s="10" t="s">
        <v>66</v>
      </c>
      <c r="O193" s="10"/>
    </row>
    <row r="194" spans="7:15" x14ac:dyDescent="0.25">
      <c r="G194" s="16" t="s">
        <v>43</v>
      </c>
      <c r="H194" s="15"/>
      <c r="I194" s="15"/>
      <c r="J194" s="15"/>
      <c r="K194" s="15"/>
      <c r="L194" s="15"/>
      <c r="M194" s="15"/>
      <c r="N194" s="15"/>
      <c r="O194" s="15"/>
    </row>
    <row r="195" spans="7:15" x14ac:dyDescent="0.25">
      <c r="G195" s="9" t="s">
        <v>125</v>
      </c>
      <c r="H195" s="10">
        <v>1867848.7979518485</v>
      </c>
      <c r="I195" s="10">
        <v>1091746</v>
      </c>
      <c r="J195" s="10">
        <v>1261000</v>
      </c>
      <c r="K195" s="10">
        <v>1261000</v>
      </c>
      <c r="L195" s="10">
        <v>1261000</v>
      </c>
      <c r="M195" s="10">
        <v>1324000</v>
      </c>
      <c r="N195" s="10">
        <v>169254</v>
      </c>
      <c r="O195" s="10">
        <v>0</v>
      </c>
    </row>
    <row r="196" spans="7:15" x14ac:dyDescent="0.25">
      <c r="G196" s="9" t="s">
        <v>126</v>
      </c>
      <c r="H196" s="10">
        <v>549126.55364589323</v>
      </c>
      <c r="I196" s="10">
        <v>1963671</v>
      </c>
      <c r="J196" s="10">
        <v>772000</v>
      </c>
      <c r="K196" s="10">
        <v>772000</v>
      </c>
      <c r="L196" s="10">
        <v>772000</v>
      </c>
      <c r="M196" s="10">
        <v>781000</v>
      </c>
      <c r="N196" s="10">
        <v>-1191671</v>
      </c>
      <c r="O196" s="10">
        <v>0</v>
      </c>
    </row>
    <row r="197" spans="7:15" x14ac:dyDescent="0.25">
      <c r="G197" s="13" t="s">
        <v>123</v>
      </c>
      <c r="H197" s="14">
        <v>2416975.3515977417</v>
      </c>
      <c r="I197" s="14">
        <v>3055417</v>
      </c>
      <c r="J197" s="14">
        <v>2033000</v>
      </c>
      <c r="K197" s="14">
        <v>2033000</v>
      </c>
      <c r="L197" s="14">
        <v>2033000</v>
      </c>
      <c r="M197" s="14">
        <v>2105000</v>
      </c>
      <c r="N197" s="14">
        <v>-1022417</v>
      </c>
      <c r="O197" s="14">
        <v>0</v>
      </c>
    </row>
    <row r="198" spans="7:15" x14ac:dyDescent="0.25">
      <c r="G198" s="9"/>
      <c r="H198" s="10"/>
      <c r="I198" s="10"/>
      <c r="J198" s="10"/>
      <c r="K198" s="10"/>
      <c r="L198" s="10"/>
      <c r="M198" s="10"/>
      <c r="N198" s="10"/>
      <c r="O198" s="10"/>
    </row>
    <row r="199" spans="7:15" x14ac:dyDescent="0.25">
      <c r="G199" s="16" t="s">
        <v>52</v>
      </c>
      <c r="H199" s="15"/>
      <c r="I199" s="15"/>
      <c r="J199" s="15"/>
      <c r="K199" s="15"/>
      <c r="L199" s="15"/>
      <c r="M199" s="15"/>
      <c r="N199" s="15"/>
      <c r="O199" s="15"/>
    </row>
    <row r="200" spans="7:15" x14ac:dyDescent="0.25">
      <c r="G200" s="9" t="s">
        <v>126</v>
      </c>
      <c r="H200" s="10">
        <v>4303000</v>
      </c>
      <c r="I200" s="10">
        <v>12206000</v>
      </c>
      <c r="J200" s="10">
        <v>12312000</v>
      </c>
      <c r="K200" s="10">
        <v>12312000</v>
      </c>
      <c r="L200" s="10">
        <v>14612000</v>
      </c>
      <c r="M200" s="10">
        <v>14612000</v>
      </c>
      <c r="N200" s="10">
        <v>106000</v>
      </c>
      <c r="O200" s="10">
        <v>0</v>
      </c>
    </row>
    <row r="201" spans="7:15" x14ac:dyDescent="0.25">
      <c r="G201" s="13" t="s">
        <v>127</v>
      </c>
      <c r="H201" s="14">
        <v>4303000</v>
      </c>
      <c r="I201" s="14">
        <v>12206000</v>
      </c>
      <c r="J201" s="14">
        <v>12312000</v>
      </c>
      <c r="K201" s="14">
        <v>12312000</v>
      </c>
      <c r="L201" s="14">
        <v>14612000</v>
      </c>
      <c r="M201" s="14">
        <v>14612000</v>
      </c>
      <c r="N201" s="14">
        <v>106000</v>
      </c>
      <c r="O201" s="14">
        <v>0</v>
      </c>
    </row>
    <row r="202" spans="7:15" x14ac:dyDescent="0.25">
      <c r="G202" s="9"/>
      <c r="H202" s="10"/>
      <c r="I202" s="10"/>
      <c r="J202" s="10"/>
      <c r="K202" s="10"/>
      <c r="L202" s="10"/>
      <c r="M202" s="10"/>
      <c r="N202" s="10"/>
      <c r="O202" s="10"/>
    </row>
    <row r="203" spans="7:15" x14ac:dyDescent="0.25">
      <c r="G203" s="13" t="s">
        <v>60</v>
      </c>
      <c r="H203" s="14">
        <v>54635761.588837259</v>
      </c>
      <c r="I203" s="14">
        <v>67924417</v>
      </c>
      <c r="J203" s="14">
        <v>67344000</v>
      </c>
      <c r="K203" s="14">
        <v>67350000</v>
      </c>
      <c r="L203" s="14">
        <v>69650000</v>
      </c>
      <c r="M203" s="14">
        <v>69722000</v>
      </c>
      <c r="N203" s="14">
        <v>-580417</v>
      </c>
      <c r="O203" s="14">
        <v>-2878498.7342888685</v>
      </c>
    </row>
    <row r="207" spans="7:15" ht="18.75" x14ac:dyDescent="0.3">
      <c r="G207" s="8" t="s">
        <v>128</v>
      </c>
      <c r="H207" s="10"/>
      <c r="I207" s="10"/>
      <c r="J207" s="10"/>
      <c r="K207" s="10"/>
      <c r="L207" s="10"/>
      <c r="M207" s="10"/>
      <c r="N207" s="10"/>
      <c r="O207" s="10"/>
    </row>
    <row r="208" spans="7:15" ht="30" x14ac:dyDescent="0.25">
      <c r="G208" s="11"/>
      <c r="H208" s="22" t="s">
        <v>37</v>
      </c>
      <c r="I208" s="22" t="s">
        <v>38</v>
      </c>
      <c r="J208" s="22" t="s">
        <v>39</v>
      </c>
      <c r="K208" s="22" t="s">
        <v>61</v>
      </c>
      <c r="L208" s="22" t="s">
        <v>62</v>
      </c>
      <c r="M208" s="22" t="s">
        <v>63</v>
      </c>
      <c r="N208" s="12" t="s">
        <v>64</v>
      </c>
      <c r="O208" s="12" t="s">
        <v>65</v>
      </c>
    </row>
    <row r="209" spans="7:15" x14ac:dyDescent="0.25">
      <c r="G209" s="16" t="s">
        <v>55</v>
      </c>
      <c r="H209" s="15"/>
      <c r="I209" s="15"/>
      <c r="J209" s="15"/>
      <c r="K209" s="15"/>
      <c r="L209" s="15"/>
      <c r="M209" s="15"/>
      <c r="N209" s="15"/>
      <c r="O209" s="15"/>
    </row>
    <row r="210" spans="7:15" x14ac:dyDescent="0.25">
      <c r="G210" s="9" t="s">
        <v>129</v>
      </c>
      <c r="H210" s="10">
        <v>104446000</v>
      </c>
      <c r="I210" s="10">
        <v>103196000</v>
      </c>
      <c r="J210" s="10">
        <v>106358000</v>
      </c>
      <c r="K210" s="10">
        <v>106358000</v>
      </c>
      <c r="L210" s="10">
        <v>106358000</v>
      </c>
      <c r="M210" s="10">
        <v>106358000</v>
      </c>
      <c r="N210" s="10">
        <v>3162000</v>
      </c>
      <c r="O210" s="10">
        <v>5349000</v>
      </c>
    </row>
    <row r="211" spans="7:15" x14ac:dyDescent="0.25">
      <c r="G211" s="9" t="s">
        <v>130</v>
      </c>
      <c r="H211" s="10">
        <v>15358000</v>
      </c>
      <c r="I211" s="10">
        <v>16173000</v>
      </c>
      <c r="J211" s="10">
        <v>17186000</v>
      </c>
      <c r="K211" s="10">
        <v>17186000</v>
      </c>
      <c r="L211" s="10">
        <v>17186000</v>
      </c>
      <c r="M211" s="10">
        <v>17186000</v>
      </c>
      <c r="N211" s="10">
        <v>1013000</v>
      </c>
      <c r="O211" s="10">
        <v>818000</v>
      </c>
    </row>
    <row r="212" spans="7:15" x14ac:dyDescent="0.25">
      <c r="G212" s="9" t="s">
        <v>131</v>
      </c>
      <c r="H212" s="10">
        <v>4519000</v>
      </c>
      <c r="I212" s="10">
        <v>4938000</v>
      </c>
      <c r="J212" s="10">
        <v>5420000</v>
      </c>
      <c r="K212" s="10">
        <v>5420000</v>
      </c>
      <c r="L212" s="10">
        <v>5420000</v>
      </c>
      <c r="M212" s="10">
        <v>5420000</v>
      </c>
      <c r="N212" s="10">
        <v>482000</v>
      </c>
      <c r="O212" s="10">
        <v>249000</v>
      </c>
    </row>
    <row r="213" spans="7:15" x14ac:dyDescent="0.25">
      <c r="G213" s="9" t="s">
        <v>132</v>
      </c>
      <c r="H213" s="10">
        <v>996000</v>
      </c>
      <c r="I213" s="10">
        <v>1069000</v>
      </c>
      <c r="J213" s="10">
        <v>1157000</v>
      </c>
      <c r="K213" s="10">
        <v>1157000</v>
      </c>
      <c r="L213" s="10">
        <v>1157000</v>
      </c>
      <c r="M213" s="10">
        <v>1157000</v>
      </c>
      <c r="N213" s="10">
        <v>88000</v>
      </c>
      <c r="O213" s="10">
        <v>54000</v>
      </c>
    </row>
    <row r="214" spans="7:15" x14ac:dyDescent="0.25">
      <c r="G214" s="13" t="s">
        <v>133</v>
      </c>
      <c r="H214" s="14">
        <v>125319000</v>
      </c>
      <c r="I214" s="14">
        <v>125376000</v>
      </c>
      <c r="J214" s="14">
        <v>130121000</v>
      </c>
      <c r="K214" s="14">
        <v>130121000</v>
      </c>
      <c r="L214" s="14">
        <v>130121000</v>
      </c>
      <c r="M214" s="14">
        <v>130121000</v>
      </c>
      <c r="N214" s="14">
        <v>4745000</v>
      </c>
      <c r="O214" s="14">
        <v>6470000</v>
      </c>
    </row>
    <row r="215" spans="7:15" x14ac:dyDescent="0.25">
      <c r="G215" s="16" t="s">
        <v>56</v>
      </c>
      <c r="H215" s="15"/>
      <c r="I215" s="15"/>
      <c r="J215" s="15"/>
      <c r="K215" s="15"/>
      <c r="L215" s="15"/>
      <c r="M215" s="15"/>
      <c r="N215" s="15"/>
      <c r="O215" s="15"/>
    </row>
    <row r="216" spans="7:15" x14ac:dyDescent="0.25">
      <c r="G216" s="9" t="s">
        <v>134</v>
      </c>
      <c r="H216" s="10"/>
      <c r="I216" s="10"/>
      <c r="J216" s="10"/>
      <c r="K216" s="10"/>
      <c r="L216" s="10"/>
      <c r="M216" s="10"/>
      <c r="N216" s="10"/>
      <c r="O216" s="10"/>
    </row>
    <row r="217" spans="7:15" x14ac:dyDescent="0.25">
      <c r="G217" s="9" t="s">
        <v>24</v>
      </c>
      <c r="H217" s="10">
        <v>708454.05</v>
      </c>
      <c r="I217" s="10">
        <v>959000</v>
      </c>
      <c r="J217" s="10">
        <v>1047000</v>
      </c>
      <c r="K217" s="10">
        <v>1047000</v>
      </c>
      <c r="L217" s="10">
        <v>1047000</v>
      </c>
      <c r="M217" s="10">
        <v>1047000</v>
      </c>
      <c r="N217" s="10">
        <v>88000</v>
      </c>
      <c r="O217" s="10">
        <v>49857.142857142891</v>
      </c>
    </row>
    <row r="218" spans="7:15" x14ac:dyDescent="0.25">
      <c r="G218" s="9" t="s">
        <v>25</v>
      </c>
      <c r="H218" s="10">
        <v>3626378.95</v>
      </c>
      <c r="I218" s="10">
        <v>4855000</v>
      </c>
      <c r="J218" s="10">
        <v>6074000</v>
      </c>
      <c r="K218" s="10">
        <v>6074000</v>
      </c>
      <c r="L218" s="10">
        <v>6074000</v>
      </c>
      <c r="M218" s="10">
        <v>6074000</v>
      </c>
      <c r="N218" s="10">
        <v>1219000</v>
      </c>
      <c r="O218" s="10">
        <v>289238.09523809544</v>
      </c>
    </row>
    <row r="219" spans="7:15" x14ac:dyDescent="0.25">
      <c r="G219" s="9" t="s">
        <v>26</v>
      </c>
      <c r="H219" s="10">
        <v>40479.07</v>
      </c>
      <c r="I219" s="10">
        <v>63000</v>
      </c>
      <c r="J219" s="10">
        <v>0</v>
      </c>
      <c r="K219" s="10">
        <v>0</v>
      </c>
      <c r="L219" s="10">
        <v>0</v>
      </c>
      <c r="M219" s="10">
        <v>0</v>
      </c>
      <c r="N219" s="10">
        <v>-63000</v>
      </c>
      <c r="O219" s="10">
        <v>0</v>
      </c>
    </row>
    <row r="220" spans="7:15" x14ac:dyDescent="0.25">
      <c r="G220" s="9" t="s">
        <v>28</v>
      </c>
      <c r="H220" s="10">
        <v>3100663.53</v>
      </c>
      <c r="I220" s="10">
        <v>3661000</v>
      </c>
      <c r="J220" s="10">
        <v>3883000</v>
      </c>
      <c r="K220" s="10">
        <v>3883000</v>
      </c>
      <c r="L220" s="10">
        <v>3883000</v>
      </c>
      <c r="M220" s="10">
        <v>3883000</v>
      </c>
      <c r="N220" s="10">
        <v>222000</v>
      </c>
      <c r="O220" s="10">
        <v>184904.76190476207</v>
      </c>
    </row>
    <row r="221" spans="7:15" x14ac:dyDescent="0.25">
      <c r="G221" s="9" t="s">
        <v>27</v>
      </c>
      <c r="H221" s="10">
        <v>151958.26</v>
      </c>
      <c r="I221" s="10">
        <v>158000</v>
      </c>
      <c r="J221" s="10">
        <v>434000</v>
      </c>
      <c r="K221" s="10">
        <v>434000</v>
      </c>
      <c r="L221" s="10">
        <v>434000</v>
      </c>
      <c r="M221" s="10">
        <v>434000</v>
      </c>
      <c r="N221" s="10">
        <v>276000</v>
      </c>
      <c r="O221" s="10">
        <v>20666.666666666697</v>
      </c>
    </row>
    <row r="222" spans="7:15" x14ac:dyDescent="0.25">
      <c r="G222" s="9" t="s">
        <v>116</v>
      </c>
      <c r="H222" s="10">
        <v>10610000</v>
      </c>
      <c r="I222" s="10">
        <v>11091000</v>
      </c>
      <c r="J222" s="10">
        <v>11245000</v>
      </c>
      <c r="K222" s="10">
        <v>11245000</v>
      </c>
      <c r="L222" s="10">
        <v>11245000</v>
      </c>
      <c r="M222" s="10">
        <v>11245000</v>
      </c>
      <c r="N222" s="10">
        <v>154000</v>
      </c>
      <c r="O222" s="10">
        <v>535476.1904761903</v>
      </c>
    </row>
    <row r="223" spans="7:15" x14ac:dyDescent="0.25">
      <c r="G223" s="9" t="s">
        <v>135</v>
      </c>
      <c r="H223" s="10">
        <v>534276.74</v>
      </c>
      <c r="I223" s="10">
        <v>608000</v>
      </c>
      <c r="J223" s="10">
        <v>599000</v>
      </c>
      <c r="K223" s="10">
        <v>599000</v>
      </c>
      <c r="L223" s="10">
        <v>599000</v>
      </c>
      <c r="M223" s="10">
        <v>599000</v>
      </c>
      <c r="N223" s="10">
        <v>-9000</v>
      </c>
      <c r="O223" s="10">
        <v>28523.809523809541</v>
      </c>
    </row>
    <row r="224" spans="7:15" x14ac:dyDescent="0.25">
      <c r="G224" s="23" t="s">
        <v>136</v>
      </c>
      <c r="H224" s="24">
        <v>18772210.600000005</v>
      </c>
      <c r="I224" s="24">
        <v>21395000</v>
      </c>
      <c r="J224" s="24">
        <v>23282000</v>
      </c>
      <c r="K224" s="24">
        <v>23282000</v>
      </c>
      <c r="L224" s="24">
        <v>23282000</v>
      </c>
      <c r="M224" s="24">
        <v>23282000</v>
      </c>
      <c r="N224" s="24">
        <v>1887000</v>
      </c>
      <c r="O224" s="24">
        <v>1108666.6666666667</v>
      </c>
    </row>
    <row r="225" spans="7:15" x14ac:dyDescent="0.25">
      <c r="G225" s="13" t="s">
        <v>137</v>
      </c>
      <c r="H225" s="14">
        <v>18772210.600000005</v>
      </c>
      <c r="I225" s="14">
        <v>21395000</v>
      </c>
      <c r="J225" s="14">
        <v>23282000</v>
      </c>
      <c r="K225" s="14">
        <v>23282000</v>
      </c>
      <c r="L225" s="14">
        <v>23282000</v>
      </c>
      <c r="M225" s="14">
        <v>23282000</v>
      </c>
      <c r="N225" s="14">
        <v>1887000</v>
      </c>
      <c r="O225" s="14">
        <v>1108666.6666666667</v>
      </c>
    </row>
    <row r="226" spans="7:15" x14ac:dyDescent="0.25">
      <c r="G226" s="16" t="s">
        <v>22</v>
      </c>
      <c r="H226" s="15"/>
      <c r="I226" s="15"/>
      <c r="J226" s="15"/>
      <c r="K226" s="15"/>
      <c r="L226" s="15"/>
      <c r="M226" s="15"/>
      <c r="N226" s="15"/>
      <c r="O226" s="15"/>
    </row>
    <row r="227" spans="7:15" x14ac:dyDescent="0.25">
      <c r="G227" s="9" t="s">
        <v>138</v>
      </c>
      <c r="H227" s="10">
        <v>16667416.530000005</v>
      </c>
      <c r="I227" s="10">
        <v>16460000</v>
      </c>
      <c r="J227" s="10">
        <v>17508000</v>
      </c>
      <c r="K227" s="10">
        <v>17508000</v>
      </c>
      <c r="L227" s="10">
        <v>17508000</v>
      </c>
      <c r="M227" s="10">
        <v>17508000</v>
      </c>
      <c r="N227" s="10">
        <v>1048000</v>
      </c>
      <c r="O227" s="10">
        <v>834000.04</v>
      </c>
    </row>
    <row r="228" spans="7:15" x14ac:dyDescent="0.25">
      <c r="G228" s="9" t="s">
        <v>139</v>
      </c>
      <c r="H228" s="10">
        <v>-11537864.5</v>
      </c>
      <c r="I228" s="10">
        <v>-17450000</v>
      </c>
      <c r="J228" s="10">
        <v>-17450000</v>
      </c>
      <c r="K228" s="10">
        <v>-17450000</v>
      </c>
      <c r="L228" s="10">
        <v>-17450000</v>
      </c>
      <c r="M228" s="10">
        <v>-17450000</v>
      </c>
      <c r="N228" s="10">
        <v>0</v>
      </c>
      <c r="O228" s="10">
        <v>0</v>
      </c>
    </row>
    <row r="229" spans="7:15" x14ac:dyDescent="0.25">
      <c r="G229" s="9" t="s">
        <v>140</v>
      </c>
      <c r="H229" s="10">
        <v>3500000</v>
      </c>
      <c r="I229" s="10">
        <v>2300000</v>
      </c>
      <c r="J229" s="10">
        <v>3000000</v>
      </c>
      <c r="K229" s="10">
        <v>3000000</v>
      </c>
      <c r="L229" s="10">
        <v>3000000</v>
      </c>
      <c r="M229" s="10">
        <v>3000000</v>
      </c>
      <c r="N229" s="10">
        <v>700000</v>
      </c>
      <c r="O229" s="10">
        <v>0</v>
      </c>
    </row>
    <row r="230" spans="7:15" x14ac:dyDescent="0.25">
      <c r="G230" s="9" t="s">
        <v>141</v>
      </c>
      <c r="H230" s="10">
        <v>-2292854.7699999996</v>
      </c>
      <c r="I230" s="10">
        <v>-250000</v>
      </c>
      <c r="J230" s="10">
        <v>-1000000</v>
      </c>
      <c r="K230" s="10">
        <v>-1000000</v>
      </c>
      <c r="L230" s="10">
        <v>-1000000</v>
      </c>
      <c r="M230" s="10">
        <v>-1000000</v>
      </c>
      <c r="N230" s="10">
        <v>-750000</v>
      </c>
      <c r="O230" s="10">
        <v>0</v>
      </c>
    </row>
    <row r="231" spans="7:15" x14ac:dyDescent="0.25">
      <c r="G231" s="13" t="s">
        <v>142</v>
      </c>
      <c r="H231" s="14">
        <v>6336697.2599999942</v>
      </c>
      <c r="I231" s="14">
        <v>1060000</v>
      </c>
      <c r="J231" s="14">
        <v>2058000</v>
      </c>
      <c r="K231" s="14">
        <v>2058000</v>
      </c>
      <c r="L231" s="14">
        <v>2058000</v>
      </c>
      <c r="M231" s="14">
        <v>2058000</v>
      </c>
      <c r="N231" s="14">
        <v>998000</v>
      </c>
      <c r="O231" s="14">
        <v>834000.04</v>
      </c>
    </row>
    <row r="232" spans="7:15" x14ac:dyDescent="0.25">
      <c r="G232" s="16" t="s">
        <v>57</v>
      </c>
      <c r="H232" s="15">
        <v>14063142.83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</row>
    <row r="233" spans="7:15" x14ac:dyDescent="0.25">
      <c r="G233" s="16" t="s">
        <v>58</v>
      </c>
      <c r="H233" s="15">
        <v>2407116.35</v>
      </c>
      <c r="I233" s="15">
        <v>6880000</v>
      </c>
      <c r="J233" s="15">
        <v>6988000</v>
      </c>
      <c r="K233" s="15">
        <v>6988000</v>
      </c>
      <c r="L233" s="15">
        <v>2665000</v>
      </c>
      <c r="M233" s="15">
        <v>2665000</v>
      </c>
      <c r="N233" s="15">
        <v>108000</v>
      </c>
      <c r="O233" s="15">
        <v>99619</v>
      </c>
    </row>
    <row r="234" spans="7:15" x14ac:dyDescent="0.25">
      <c r="G234" s="13" t="s">
        <v>60</v>
      </c>
      <c r="H234" s="14">
        <v>166898167.04000035</v>
      </c>
      <c r="I234" s="14">
        <v>154711000</v>
      </c>
      <c r="J234" s="14">
        <v>162449000</v>
      </c>
      <c r="K234" s="14">
        <v>162449000</v>
      </c>
      <c r="L234" s="14">
        <v>158126000</v>
      </c>
      <c r="M234" s="14">
        <v>158126000</v>
      </c>
      <c r="N234" s="14">
        <v>7738000</v>
      </c>
      <c r="O234" s="14">
        <v>8512285.706666667</v>
      </c>
    </row>
    <row r="238" spans="7:15" ht="18.75" x14ac:dyDescent="0.3">
      <c r="G238" s="7" t="s">
        <v>35</v>
      </c>
    </row>
    <row r="239" spans="7:15" x14ac:dyDescent="0.25">
      <c r="G239" s="25" t="s">
        <v>211</v>
      </c>
      <c r="H239" s="22" t="s">
        <v>80</v>
      </c>
      <c r="I239" s="22" t="s">
        <v>82</v>
      </c>
      <c r="J239" s="22" t="s">
        <v>143</v>
      </c>
      <c r="K239" s="22" t="s">
        <v>155</v>
      </c>
      <c r="L239" s="12" t="s">
        <v>156</v>
      </c>
    </row>
    <row r="240" spans="7:15" x14ac:dyDescent="0.25">
      <c r="G240" s="10"/>
      <c r="H240" s="4"/>
      <c r="I240" s="10"/>
      <c r="J240" s="4"/>
      <c r="K240" s="4"/>
      <c r="L240" s="4"/>
    </row>
    <row r="241" spans="7:12" x14ac:dyDescent="0.25">
      <c r="G241" s="10" t="s">
        <v>144</v>
      </c>
      <c r="H241" s="10">
        <v>106196000</v>
      </c>
      <c r="I241" s="10">
        <v>1069000</v>
      </c>
      <c r="J241" s="10">
        <v>4938000</v>
      </c>
      <c r="K241" s="10">
        <v>16173000</v>
      </c>
      <c r="L241" s="10">
        <v>128376000</v>
      </c>
    </row>
    <row r="242" spans="7:12" x14ac:dyDescent="0.25">
      <c r="G242" s="9" t="s">
        <v>145</v>
      </c>
      <c r="H242" s="10">
        <v>1317000</v>
      </c>
      <c r="I242" s="10">
        <v>12000</v>
      </c>
      <c r="J242" s="10">
        <v>51000</v>
      </c>
      <c r="K242" s="10">
        <v>195000</v>
      </c>
      <c r="L242" s="10">
        <v>1575000</v>
      </c>
    </row>
    <row r="243" spans="7:12" x14ac:dyDescent="0.25">
      <c r="G243" s="9" t="s">
        <v>146</v>
      </c>
      <c r="H243" s="10">
        <v>-542000</v>
      </c>
      <c r="I243" s="10"/>
      <c r="J243" s="10"/>
      <c r="K243" s="10"/>
      <c r="L243" s="10">
        <v>-542000</v>
      </c>
    </row>
    <row r="244" spans="7:12" x14ac:dyDescent="0.25">
      <c r="G244" s="9" t="s">
        <v>147</v>
      </c>
      <c r="H244" s="10">
        <v>5349000</v>
      </c>
      <c r="I244" s="10">
        <v>54000</v>
      </c>
      <c r="J244" s="10">
        <v>249000</v>
      </c>
      <c r="K244" s="10">
        <v>818000</v>
      </c>
      <c r="L244" s="10">
        <v>6470000</v>
      </c>
    </row>
    <row r="245" spans="7:12" x14ac:dyDescent="0.25">
      <c r="G245" s="13" t="s">
        <v>148</v>
      </c>
      <c r="H245" s="14">
        <v>112320000</v>
      </c>
      <c r="I245" s="14">
        <v>1135000</v>
      </c>
      <c r="J245" s="14">
        <v>5238000</v>
      </c>
      <c r="K245" s="14">
        <v>17186000</v>
      </c>
      <c r="L245" s="14">
        <v>135879000</v>
      </c>
    </row>
    <row r="246" spans="7:12" x14ac:dyDescent="0.25">
      <c r="G246" s="10"/>
      <c r="H246" s="4"/>
      <c r="I246" s="10"/>
      <c r="J246" s="4"/>
      <c r="K246" s="4"/>
      <c r="L246" s="4"/>
    </row>
    <row r="247" spans="7:12" x14ac:dyDescent="0.25">
      <c r="G247" s="9" t="s">
        <v>149</v>
      </c>
      <c r="H247" s="10">
        <v>-432000</v>
      </c>
      <c r="I247" s="10"/>
      <c r="J247" s="10">
        <v>432000</v>
      </c>
      <c r="K247" s="10"/>
      <c r="L247" s="10">
        <v>0</v>
      </c>
    </row>
    <row r="248" spans="7:12" x14ac:dyDescent="0.25">
      <c r="G248" s="9" t="s">
        <v>150</v>
      </c>
      <c r="H248" s="10">
        <v>-74000</v>
      </c>
      <c r="I248" s="10">
        <v>74000</v>
      </c>
      <c r="J248" s="10"/>
      <c r="K248" s="10"/>
      <c r="L248" s="10">
        <v>0</v>
      </c>
    </row>
    <row r="249" spans="7:12" x14ac:dyDescent="0.25">
      <c r="G249" s="9" t="s">
        <v>151</v>
      </c>
      <c r="H249" s="10">
        <v>90000</v>
      </c>
      <c r="I249" s="10"/>
      <c r="J249" s="10"/>
      <c r="K249" s="10"/>
      <c r="L249" s="10">
        <v>90000</v>
      </c>
    </row>
    <row r="250" spans="7:12" x14ac:dyDescent="0.25">
      <c r="G250" s="9" t="s">
        <v>152</v>
      </c>
      <c r="H250" s="10">
        <v>152000</v>
      </c>
      <c r="I250" s="10"/>
      <c r="J250" s="10"/>
      <c r="K250" s="10"/>
      <c r="L250" s="10">
        <v>152000</v>
      </c>
    </row>
    <row r="251" spans="7:12" x14ac:dyDescent="0.25">
      <c r="G251" s="9" t="s">
        <v>212</v>
      </c>
      <c r="H251" s="10">
        <v>-5698000</v>
      </c>
      <c r="I251" s="10">
        <v>-52000</v>
      </c>
      <c r="J251" s="10">
        <v>-250000</v>
      </c>
      <c r="K251" s="10"/>
      <c r="L251" s="10">
        <v>-6000000</v>
      </c>
    </row>
    <row r="252" spans="7:12" x14ac:dyDescent="0.25">
      <c r="G252" s="13" t="s">
        <v>153</v>
      </c>
      <c r="H252" s="14">
        <v>-5962000</v>
      </c>
      <c r="I252" s="14">
        <v>22000</v>
      </c>
      <c r="J252" s="14">
        <v>182000</v>
      </c>
      <c r="K252" s="14">
        <v>0</v>
      </c>
      <c r="L252" s="14">
        <v>-5758000</v>
      </c>
    </row>
    <row r="253" spans="7:12" x14ac:dyDescent="0.25">
      <c r="G253" s="10"/>
      <c r="H253" s="4"/>
      <c r="I253" s="10"/>
      <c r="J253" s="4"/>
      <c r="K253" s="4"/>
      <c r="L253" s="4"/>
    </row>
    <row r="254" spans="7:12" x14ac:dyDescent="0.25">
      <c r="G254" s="13" t="s">
        <v>154</v>
      </c>
      <c r="H254" s="14">
        <v>106358000</v>
      </c>
      <c r="I254" s="14">
        <v>1157000</v>
      </c>
      <c r="J254" s="14">
        <v>5420000</v>
      </c>
      <c r="K254" s="14">
        <v>17186000</v>
      </c>
      <c r="L254" s="14">
        <v>130121000</v>
      </c>
    </row>
    <row r="258" spans="7:11" ht="18.75" x14ac:dyDescent="0.3">
      <c r="G258" s="7" t="s">
        <v>210</v>
      </c>
    </row>
    <row r="259" spans="7:11" ht="30" x14ac:dyDescent="0.25">
      <c r="G259" s="25" t="s">
        <v>211</v>
      </c>
      <c r="H259" s="22" t="s">
        <v>37</v>
      </c>
      <c r="I259" s="12" t="s">
        <v>157</v>
      </c>
      <c r="J259" s="22" t="s">
        <v>158</v>
      </c>
      <c r="K259" s="12" t="s">
        <v>64</v>
      </c>
    </row>
    <row r="260" spans="7:11" x14ac:dyDescent="0.25">
      <c r="G260" s="21" t="s">
        <v>159</v>
      </c>
      <c r="H260" s="21"/>
      <c r="I260" s="10"/>
      <c r="J260" s="10"/>
      <c r="K260" s="10"/>
    </row>
    <row r="261" spans="7:11" x14ac:dyDescent="0.25">
      <c r="G261" s="17" t="s">
        <v>160</v>
      </c>
      <c r="H261" s="10">
        <v>63701574.019999996</v>
      </c>
      <c r="I261" s="10">
        <v>72105117.016071349</v>
      </c>
      <c r="J261" s="10">
        <v>72575522.848854467</v>
      </c>
      <c r="K261" s="10">
        <v>470405.83278311789</v>
      </c>
    </row>
    <row r="262" spans="7:11" x14ac:dyDescent="0.25">
      <c r="G262" s="9" t="s">
        <v>161</v>
      </c>
      <c r="H262" s="10">
        <v>22165284.120000001</v>
      </c>
      <c r="I262" s="10">
        <v>25089339.309971862</v>
      </c>
      <c r="J262" s="10">
        <v>25253019.393168397</v>
      </c>
      <c r="K262" s="10">
        <v>163680.08319653571</v>
      </c>
    </row>
    <row r="263" spans="7:11" x14ac:dyDescent="0.25">
      <c r="G263" s="9" t="s">
        <v>162</v>
      </c>
      <c r="H263" s="10">
        <v>1138250.4099999999</v>
      </c>
      <c r="I263" s="10">
        <v>1288408.9642882766</v>
      </c>
      <c r="J263" s="10">
        <v>1296814.4023056161</v>
      </c>
      <c r="K263" s="10">
        <v>8405.4380173394457</v>
      </c>
    </row>
    <row r="264" spans="7:11" x14ac:dyDescent="0.25">
      <c r="G264" s="9" t="s">
        <v>163</v>
      </c>
      <c r="H264" s="10">
        <v>15075959.529999999</v>
      </c>
      <c r="I264" s="10">
        <v>17064787.530978598</v>
      </c>
      <c r="J264" s="10">
        <v>17176116.323191606</v>
      </c>
      <c r="K264" s="10">
        <v>111328.79221300781</v>
      </c>
    </row>
    <row r="265" spans="7:11" x14ac:dyDescent="0.25">
      <c r="G265" s="9" t="s">
        <v>164</v>
      </c>
      <c r="H265" s="10">
        <v>10579313.109999999</v>
      </c>
      <c r="I265" s="10">
        <v>11974941.302183662</v>
      </c>
      <c r="J265" s="10">
        <v>12053064.498829059</v>
      </c>
      <c r="K265" s="10">
        <v>78123.196645397693</v>
      </c>
    </row>
    <row r="266" spans="7:11" x14ac:dyDescent="0.25">
      <c r="G266" s="9" t="s">
        <v>165</v>
      </c>
      <c r="H266" s="10">
        <v>-13534160.949999999</v>
      </c>
      <c r="I266" s="10">
        <v>-15319594.123493737</v>
      </c>
      <c r="J266" s="10">
        <v>-15419537.466349063</v>
      </c>
      <c r="K266" s="10">
        <v>-99943.342855326831</v>
      </c>
    </row>
    <row r="267" spans="7:11" x14ac:dyDescent="0.25">
      <c r="G267" s="9" t="s">
        <v>166</v>
      </c>
      <c r="H267" s="10">
        <v>947833.67</v>
      </c>
      <c r="I267" s="10"/>
      <c r="J267" s="10">
        <v>0</v>
      </c>
      <c r="K267" s="10"/>
    </row>
    <row r="268" spans="7:11" x14ac:dyDescent="0.25">
      <c r="G268" s="13" t="s">
        <v>167</v>
      </c>
      <c r="H268" s="14">
        <v>100074053.91</v>
      </c>
      <c r="I268" s="14">
        <v>112203000.00000003</v>
      </c>
      <c r="J268" s="14">
        <v>112935000.00000009</v>
      </c>
      <c r="K268" s="14">
        <v>732000.00000007171</v>
      </c>
    </row>
    <row r="269" spans="7:11" x14ac:dyDescent="0.25">
      <c r="G269" s="10"/>
      <c r="H269" s="5"/>
      <c r="I269" s="5"/>
      <c r="J269" s="5"/>
      <c r="K269" s="5"/>
    </row>
    <row r="270" spans="7:11" x14ac:dyDescent="0.25">
      <c r="G270" s="15" t="s">
        <v>130</v>
      </c>
      <c r="H270" s="6"/>
      <c r="I270" s="4"/>
      <c r="J270" s="5"/>
      <c r="K270" s="5"/>
    </row>
    <row r="271" spans="7:11" x14ac:dyDescent="0.25">
      <c r="G271" s="9" t="s">
        <v>160</v>
      </c>
      <c r="H271" s="10">
        <v>7289000</v>
      </c>
      <c r="I271" s="10">
        <v>7675803.945826279</v>
      </c>
      <c r="J271" s="10">
        <v>8156579.8932152623</v>
      </c>
      <c r="K271" s="10">
        <v>480775.94738898333</v>
      </c>
    </row>
    <row r="272" spans="7:11" x14ac:dyDescent="0.25">
      <c r="G272" s="9" t="s">
        <v>168</v>
      </c>
      <c r="H272" s="10">
        <v>8069000</v>
      </c>
      <c r="I272" s="10">
        <v>8497196.054173721</v>
      </c>
      <c r="J272" s="10">
        <v>9029420.1067847386</v>
      </c>
      <c r="K272" s="10">
        <v>532224.0526110176</v>
      </c>
    </row>
    <row r="273" spans="7:14" x14ac:dyDescent="0.25">
      <c r="G273" s="13" t="s">
        <v>169</v>
      </c>
      <c r="H273" s="14">
        <v>15358000</v>
      </c>
      <c r="I273" s="14">
        <v>16173000</v>
      </c>
      <c r="J273" s="14">
        <v>17186000</v>
      </c>
      <c r="K273" s="14">
        <v>1013000.0000000009</v>
      </c>
    </row>
    <row r="274" spans="7:14" x14ac:dyDescent="0.25">
      <c r="G274" s="10"/>
      <c r="H274" s="10"/>
      <c r="I274" s="10"/>
      <c r="J274" s="10"/>
      <c r="K274" s="10"/>
    </row>
    <row r="275" spans="7:14" x14ac:dyDescent="0.25">
      <c r="G275" s="13" t="s">
        <v>170</v>
      </c>
      <c r="H275" s="14">
        <v>115432053.91</v>
      </c>
      <c r="I275" s="14">
        <v>128376000.00000003</v>
      </c>
      <c r="J275" s="14">
        <v>130121000.00000009</v>
      </c>
      <c r="K275" s="14">
        <v>1745000.0000000726</v>
      </c>
    </row>
    <row r="279" spans="7:14" ht="18.75" x14ac:dyDescent="0.3">
      <c r="G279" s="8" t="s">
        <v>171</v>
      </c>
      <c r="H279" s="10"/>
      <c r="I279" s="10"/>
      <c r="J279" s="10"/>
      <c r="K279" s="10"/>
      <c r="L279" s="10"/>
      <c r="M279" s="10"/>
      <c r="N279" s="10"/>
    </row>
    <row r="280" spans="7:14" ht="30" x14ac:dyDescent="0.25">
      <c r="G280" s="11"/>
      <c r="H280" s="22" t="s">
        <v>37</v>
      </c>
      <c r="I280" s="22" t="s">
        <v>38</v>
      </c>
      <c r="J280" s="22" t="s">
        <v>39</v>
      </c>
      <c r="K280" s="22" t="s">
        <v>61</v>
      </c>
      <c r="L280" s="22" t="s">
        <v>62</v>
      </c>
      <c r="M280" s="22" t="s">
        <v>63</v>
      </c>
      <c r="N280" s="12" t="s">
        <v>64</v>
      </c>
    </row>
    <row r="281" spans="7:14" x14ac:dyDescent="0.25">
      <c r="G281" s="9" t="s">
        <v>172</v>
      </c>
      <c r="H281" s="10">
        <v>30437447.147334836</v>
      </c>
      <c r="I281" s="10">
        <v>31767000</v>
      </c>
      <c r="J281" s="10">
        <v>34742000</v>
      </c>
      <c r="K281" s="10">
        <v>34664000</v>
      </c>
      <c r="L281" s="10">
        <v>34652000</v>
      </c>
      <c r="M281" s="10">
        <v>34661000</v>
      </c>
      <c r="N281" s="10">
        <v>2975000</v>
      </c>
    </row>
    <row r="282" spans="7:14" x14ac:dyDescent="0.25">
      <c r="G282" s="9" t="s">
        <v>173</v>
      </c>
      <c r="H282" s="10">
        <v>10214291.347800188</v>
      </c>
      <c r="I282" s="10">
        <v>12132000.000000002</v>
      </c>
      <c r="J282" s="10">
        <v>13254000</v>
      </c>
      <c r="K282" s="10">
        <v>13140000</v>
      </c>
      <c r="L282" s="10">
        <v>13128000</v>
      </c>
      <c r="M282" s="10">
        <v>13140000</v>
      </c>
      <c r="N282" s="10">
        <v>1122000</v>
      </c>
    </row>
    <row r="283" spans="7:14" x14ac:dyDescent="0.25">
      <c r="G283" s="9" t="s">
        <v>174</v>
      </c>
      <c r="H283" s="10">
        <v>56219364.977849543</v>
      </c>
      <c r="I283" s="10">
        <v>55056499.999999993</v>
      </c>
      <c r="J283" s="10">
        <v>55569000.000000007</v>
      </c>
      <c r="K283" s="10">
        <v>55257000.000000007</v>
      </c>
      <c r="L283" s="10">
        <v>55111000.000000007</v>
      </c>
      <c r="M283" s="10">
        <v>55191000.000000007</v>
      </c>
      <c r="N283" s="10">
        <v>512500</v>
      </c>
    </row>
    <row r="284" spans="7:14" x14ac:dyDescent="0.25">
      <c r="G284" s="9" t="s">
        <v>175</v>
      </c>
      <c r="H284" s="10">
        <v>21630237.467899758</v>
      </c>
      <c r="I284" s="10">
        <v>21790000</v>
      </c>
      <c r="J284" s="10">
        <v>18077000</v>
      </c>
      <c r="K284" s="10">
        <v>12530000</v>
      </c>
      <c r="L284" s="10">
        <v>12440000</v>
      </c>
      <c r="M284" s="10">
        <v>12487000</v>
      </c>
      <c r="N284" s="10">
        <v>-3713000</v>
      </c>
    </row>
    <row r="285" spans="7:14" x14ac:dyDescent="0.25">
      <c r="G285" s="9" t="s">
        <v>176</v>
      </c>
      <c r="H285" s="10">
        <v>65008991.962250739</v>
      </c>
      <c r="I285" s="10">
        <v>64793000.000000007</v>
      </c>
      <c r="J285" s="10">
        <v>64646999.999999985</v>
      </c>
      <c r="K285" s="10">
        <v>64138999.999999993</v>
      </c>
      <c r="L285" s="10">
        <v>63988999.999999993</v>
      </c>
      <c r="M285" s="10">
        <v>64076999.999999993</v>
      </c>
      <c r="N285" s="10">
        <v>-146000</v>
      </c>
    </row>
    <row r="286" spans="7:14" x14ac:dyDescent="0.25">
      <c r="G286" s="9" t="s">
        <v>177</v>
      </c>
      <c r="H286" s="10">
        <v>18707624.832248926</v>
      </c>
      <c r="I286" s="10">
        <v>19666000</v>
      </c>
      <c r="J286" s="10">
        <v>19696000</v>
      </c>
      <c r="K286" s="10">
        <v>19650000</v>
      </c>
      <c r="L286" s="10">
        <v>19613000</v>
      </c>
      <c r="M286" s="10">
        <v>19619000</v>
      </c>
      <c r="N286" s="10">
        <v>30000</v>
      </c>
    </row>
    <row r="287" spans="7:14" x14ac:dyDescent="0.25">
      <c r="G287" s="9" t="s">
        <v>178</v>
      </c>
      <c r="H287" s="10">
        <v>11893204.192450805</v>
      </c>
      <c r="I287" s="10">
        <v>12894000</v>
      </c>
      <c r="J287" s="10">
        <v>13374000</v>
      </c>
      <c r="K287" s="10">
        <v>13346000</v>
      </c>
      <c r="L287" s="10">
        <v>13326000</v>
      </c>
      <c r="M287" s="10">
        <v>13329000</v>
      </c>
      <c r="N287" s="10">
        <v>480000</v>
      </c>
    </row>
    <row r="288" spans="7:14" x14ac:dyDescent="0.25">
      <c r="G288" s="9" t="s">
        <v>179</v>
      </c>
      <c r="H288" s="10">
        <v>33214322.234362878</v>
      </c>
      <c r="I288" s="10">
        <v>37043000</v>
      </c>
      <c r="J288" s="10">
        <v>39086999.999999993</v>
      </c>
      <c r="K288" s="10">
        <v>39023999.999999993</v>
      </c>
      <c r="L288" s="10">
        <v>38987999.999999993</v>
      </c>
      <c r="M288" s="10">
        <v>38993999.999999993</v>
      </c>
      <c r="N288" s="10">
        <v>2044000</v>
      </c>
    </row>
    <row r="289" spans="7:14" x14ac:dyDescent="0.25">
      <c r="G289" s="9" t="s">
        <v>180</v>
      </c>
      <c r="H289" s="10">
        <v>10975982.794465292</v>
      </c>
      <c r="I289" s="10">
        <v>12230000</v>
      </c>
      <c r="J289" s="10">
        <v>12694000</v>
      </c>
      <c r="K289" s="10">
        <v>12627000</v>
      </c>
      <c r="L289" s="10">
        <v>12611000</v>
      </c>
      <c r="M289" s="10">
        <v>12614000</v>
      </c>
      <c r="N289" s="10">
        <v>464000</v>
      </c>
    </row>
    <row r="290" spans="7:14" x14ac:dyDescent="0.25">
      <c r="G290" s="9" t="s">
        <v>181</v>
      </c>
      <c r="H290" s="10">
        <v>104803007.58497025</v>
      </c>
      <c r="I290" s="10">
        <v>97640000</v>
      </c>
      <c r="J290" s="10">
        <v>104243999.99999999</v>
      </c>
      <c r="K290" s="10">
        <v>103486999.99999999</v>
      </c>
      <c r="L290" s="10">
        <v>103211999.99999999</v>
      </c>
      <c r="M290" s="10">
        <v>103372999.99999999</v>
      </c>
      <c r="N290" s="10">
        <v>6604000</v>
      </c>
    </row>
    <row r="291" spans="7:14" x14ac:dyDescent="0.25">
      <c r="G291" s="9" t="s">
        <v>182</v>
      </c>
      <c r="H291" s="10">
        <v>31209125.822457321</v>
      </c>
      <c r="I291" s="10">
        <v>28304500</v>
      </c>
      <c r="J291" s="10">
        <v>31454000.000000004</v>
      </c>
      <c r="K291" s="10">
        <v>31345000.000000004</v>
      </c>
      <c r="L291" s="10">
        <v>31281000.000000004</v>
      </c>
      <c r="M291" s="10">
        <v>31313000.000000004</v>
      </c>
      <c r="N291" s="10">
        <v>3149500</v>
      </c>
    </row>
    <row r="292" spans="7:14" x14ac:dyDescent="0.25">
      <c r="G292" s="9" t="s">
        <v>183</v>
      </c>
      <c r="H292" s="10">
        <v>61452978.533473715</v>
      </c>
      <c r="I292" s="10">
        <v>56207000</v>
      </c>
      <c r="J292" s="10">
        <v>53466000.000000015</v>
      </c>
      <c r="K292" s="10">
        <v>52948000.000000022</v>
      </c>
      <c r="L292" s="10">
        <v>52861000.000000022</v>
      </c>
      <c r="M292" s="10">
        <v>52981000.000000022</v>
      </c>
      <c r="N292" s="10">
        <v>-2741000</v>
      </c>
    </row>
    <row r="293" spans="7:14" x14ac:dyDescent="0.25">
      <c r="G293" s="9" t="s">
        <v>184</v>
      </c>
      <c r="H293" s="10">
        <v>33181457.449790351</v>
      </c>
      <c r="I293" s="10">
        <v>32654000</v>
      </c>
      <c r="J293" s="10">
        <v>33243000.000000007</v>
      </c>
      <c r="K293" s="10">
        <v>33069000.000000007</v>
      </c>
      <c r="L293" s="10">
        <v>33042000.000000007</v>
      </c>
      <c r="M293" s="10">
        <v>33070000.000000007</v>
      </c>
      <c r="N293" s="10">
        <v>589000</v>
      </c>
    </row>
    <row r="294" spans="7:14" x14ac:dyDescent="0.25">
      <c r="G294" s="9" t="s">
        <v>185</v>
      </c>
      <c r="H294" s="10">
        <v>42684642.813889362</v>
      </c>
      <c r="I294" s="10">
        <v>43662000</v>
      </c>
      <c r="J294" s="10">
        <v>52676000.000000007</v>
      </c>
      <c r="K294" s="10">
        <v>52511000</v>
      </c>
      <c r="L294" s="10">
        <v>52416000</v>
      </c>
      <c r="M294" s="10">
        <v>52471000</v>
      </c>
      <c r="N294" s="10">
        <v>9014000</v>
      </c>
    </row>
    <row r="295" spans="7:14" x14ac:dyDescent="0.25">
      <c r="G295" s="9" t="s">
        <v>186</v>
      </c>
      <c r="H295" s="10">
        <v>6149216.531560706</v>
      </c>
      <c r="I295" s="10">
        <v>7900000</v>
      </c>
      <c r="J295" s="10">
        <v>10461000</v>
      </c>
      <c r="K295" s="10">
        <v>10436000</v>
      </c>
      <c r="L295" s="10">
        <v>10409000</v>
      </c>
      <c r="M295" s="10">
        <v>10419000</v>
      </c>
      <c r="N295" s="10">
        <v>2561000</v>
      </c>
    </row>
    <row r="296" spans="7:14" x14ac:dyDescent="0.25">
      <c r="G296" s="9" t="s">
        <v>187</v>
      </c>
      <c r="H296" s="10">
        <v>28856472.125934742</v>
      </c>
      <c r="I296" s="10">
        <v>31359000</v>
      </c>
      <c r="J296" s="10">
        <v>32102000</v>
      </c>
      <c r="K296" s="10">
        <v>32007000</v>
      </c>
      <c r="L296" s="10">
        <v>31985000</v>
      </c>
      <c r="M296" s="10">
        <v>31999000</v>
      </c>
      <c r="N296" s="10">
        <v>743000</v>
      </c>
    </row>
    <row r="297" spans="7:14" x14ac:dyDescent="0.25">
      <c r="G297" s="9" t="s">
        <v>188</v>
      </c>
      <c r="H297" s="10">
        <v>51659327.426903486</v>
      </c>
      <c r="I297" s="10">
        <v>53769500.000000007</v>
      </c>
      <c r="J297" s="10">
        <v>57183999.999999993</v>
      </c>
      <c r="K297" s="10">
        <v>53400000</v>
      </c>
      <c r="L297" s="10">
        <v>53248000</v>
      </c>
      <c r="M297" s="10">
        <v>53352000</v>
      </c>
      <c r="N297" s="10">
        <v>3414500</v>
      </c>
    </row>
    <row r="298" spans="7:14" x14ac:dyDescent="0.25">
      <c r="G298" s="9" t="s">
        <v>189</v>
      </c>
      <c r="H298" s="10">
        <v>391018906.45555317</v>
      </c>
      <c r="I298" s="10">
        <v>424362000.00000042</v>
      </c>
      <c r="J298" s="10">
        <v>469764000</v>
      </c>
      <c r="K298" s="10">
        <v>463323999.99999964</v>
      </c>
      <c r="L298" s="10">
        <v>466568999.99999964</v>
      </c>
      <c r="M298" s="10">
        <v>470805999.99999964</v>
      </c>
      <c r="N298" s="10">
        <v>45402000</v>
      </c>
    </row>
    <row r="299" spans="7:14" x14ac:dyDescent="0.25">
      <c r="G299" s="9" t="s">
        <v>0</v>
      </c>
      <c r="H299" s="10">
        <v>672799004.29438257</v>
      </c>
      <c r="I299" s="10">
        <v>661566499.9999994</v>
      </c>
      <c r="J299" s="10">
        <v>634796999.99999976</v>
      </c>
      <c r="K299" s="10">
        <v>629348999.99999976</v>
      </c>
      <c r="L299" s="10">
        <v>634242999.99999976</v>
      </c>
      <c r="M299" s="10">
        <v>638824999.99999976</v>
      </c>
      <c r="N299" s="10">
        <v>-26769500</v>
      </c>
    </row>
    <row r="300" spans="7:14" x14ac:dyDescent="0.25">
      <c r="G300" s="9" t="s">
        <v>190</v>
      </c>
      <c r="H300" s="10">
        <v>293062056.6220215</v>
      </c>
      <c r="I300" s="10">
        <v>319654000</v>
      </c>
      <c r="J300" s="10">
        <v>337092000</v>
      </c>
      <c r="K300" s="10">
        <v>337092000</v>
      </c>
      <c r="L300" s="10">
        <v>337092000</v>
      </c>
      <c r="M300" s="10">
        <v>337092000</v>
      </c>
      <c r="N300" s="10">
        <v>17438000</v>
      </c>
    </row>
    <row r="301" spans="7:14" x14ac:dyDescent="0.25">
      <c r="G301" s="9" t="s">
        <v>191</v>
      </c>
      <c r="H301" s="10">
        <v>11111509.680000002</v>
      </c>
      <c r="I301" s="10">
        <v>0</v>
      </c>
      <c r="J301" s="10">
        <v>0</v>
      </c>
      <c r="K301" s="10">
        <v>0</v>
      </c>
      <c r="L301" s="10">
        <v>0</v>
      </c>
      <c r="M301" s="10">
        <v>0</v>
      </c>
      <c r="N301" s="10">
        <v>0</v>
      </c>
    </row>
    <row r="302" spans="7:14" x14ac:dyDescent="0.25">
      <c r="G302" s="13" t="s">
        <v>192</v>
      </c>
      <c r="H302" s="14">
        <v>1986289172.2976005</v>
      </c>
      <c r="I302" s="14">
        <v>2024450000</v>
      </c>
      <c r="J302" s="14">
        <v>2087622999.9999993</v>
      </c>
      <c r="K302" s="14">
        <v>2063344999.9999993</v>
      </c>
      <c r="L302" s="14">
        <v>2070215999.9999993</v>
      </c>
      <c r="M302" s="14">
        <v>2079812999.9999993</v>
      </c>
      <c r="N302" s="14">
        <v>63173000</v>
      </c>
    </row>
    <row r="306" spans="7:14" ht="18.75" x14ac:dyDescent="0.3">
      <c r="G306" s="8" t="s">
        <v>193</v>
      </c>
      <c r="H306" s="10"/>
      <c r="I306" s="10"/>
      <c r="J306" s="10"/>
      <c r="K306" s="10"/>
      <c r="L306" s="10"/>
      <c r="M306" s="10"/>
      <c r="N306" s="10"/>
    </row>
    <row r="307" spans="7:14" ht="30" x14ac:dyDescent="0.25">
      <c r="G307" s="11"/>
      <c r="H307" s="22" t="s">
        <v>37</v>
      </c>
      <c r="I307" s="22" t="s">
        <v>38</v>
      </c>
      <c r="J307" s="22" t="s">
        <v>39</v>
      </c>
      <c r="K307" s="22" t="s">
        <v>61</v>
      </c>
      <c r="L307" s="22" t="s">
        <v>62</v>
      </c>
      <c r="M307" s="22" t="s">
        <v>63</v>
      </c>
      <c r="N307" s="12" t="s">
        <v>64</v>
      </c>
    </row>
    <row r="308" spans="7:14" x14ac:dyDescent="0.25">
      <c r="G308" s="9" t="s">
        <v>172</v>
      </c>
      <c r="H308" s="10">
        <v>-1823543.9285319552</v>
      </c>
      <c r="I308" s="10">
        <v>-2781000</v>
      </c>
      <c r="J308" s="10">
        <v>-3061000</v>
      </c>
      <c r="K308" s="10">
        <v>-3084000</v>
      </c>
      <c r="L308" s="10">
        <v>-3084000</v>
      </c>
      <c r="M308" s="10">
        <v>-3084000</v>
      </c>
      <c r="N308" s="10">
        <v>-280000</v>
      </c>
    </row>
    <row r="309" spans="7:14" x14ac:dyDescent="0.25">
      <c r="G309" s="9" t="s">
        <v>173</v>
      </c>
      <c r="H309" s="10">
        <v>-2844111.5785685098</v>
      </c>
      <c r="I309" s="10">
        <v>-2885000</v>
      </c>
      <c r="J309" s="10">
        <v>-2762000</v>
      </c>
      <c r="K309" s="10">
        <v>-2804000</v>
      </c>
      <c r="L309" s="10">
        <v>-2804000</v>
      </c>
      <c r="M309" s="10">
        <v>-2804000</v>
      </c>
      <c r="N309" s="10">
        <v>123000</v>
      </c>
    </row>
    <row r="310" spans="7:14" x14ac:dyDescent="0.25">
      <c r="G310" s="9" t="s">
        <v>174</v>
      </c>
      <c r="H310" s="10">
        <v>-10729126.936270237</v>
      </c>
      <c r="I310" s="10">
        <v>-11003000</v>
      </c>
      <c r="J310" s="10">
        <v>-10364000</v>
      </c>
      <c r="K310" s="10">
        <v>-10600000</v>
      </c>
      <c r="L310" s="10">
        <v>-10600000</v>
      </c>
      <c r="M310" s="10">
        <v>-10600000</v>
      </c>
      <c r="N310" s="10">
        <v>639000</v>
      </c>
    </row>
    <row r="311" spans="7:14" x14ac:dyDescent="0.25">
      <c r="G311" s="9" t="s">
        <v>175</v>
      </c>
      <c r="H311" s="10">
        <v>-3890946.8087468548</v>
      </c>
      <c r="I311" s="10">
        <v>-3543000</v>
      </c>
      <c r="J311" s="10">
        <v>-1795000</v>
      </c>
      <c r="K311" s="10">
        <v>-453000</v>
      </c>
      <c r="L311" s="10">
        <v>-453000</v>
      </c>
      <c r="M311" s="10">
        <v>-453000</v>
      </c>
      <c r="N311" s="10">
        <v>1748000</v>
      </c>
    </row>
    <row r="312" spans="7:14" x14ac:dyDescent="0.25">
      <c r="G312" s="9" t="s">
        <v>176</v>
      </c>
      <c r="H312" s="10">
        <v>-17266069.873094365</v>
      </c>
      <c r="I312" s="10">
        <v>-17593000</v>
      </c>
      <c r="J312" s="10">
        <v>-18189000</v>
      </c>
      <c r="K312" s="10">
        <v>-18569000</v>
      </c>
      <c r="L312" s="10">
        <v>-18569000</v>
      </c>
      <c r="M312" s="10">
        <v>-18569000</v>
      </c>
      <c r="N312" s="10">
        <v>-596000</v>
      </c>
    </row>
    <row r="313" spans="7:14" x14ac:dyDescent="0.25">
      <c r="G313" s="9" t="s">
        <v>177</v>
      </c>
      <c r="H313" s="10">
        <v>-85925.953918482133</v>
      </c>
      <c r="I313" s="10">
        <v>-110000</v>
      </c>
      <c r="J313" s="10">
        <v>-125000</v>
      </c>
      <c r="K313" s="10">
        <v>-127000</v>
      </c>
      <c r="L313" s="10">
        <v>-127000</v>
      </c>
      <c r="M313" s="10">
        <v>-127000</v>
      </c>
      <c r="N313" s="10">
        <v>-15000</v>
      </c>
    </row>
    <row r="314" spans="7:14" x14ac:dyDescent="0.25">
      <c r="G314" s="9" t="s">
        <v>179</v>
      </c>
      <c r="H314" s="10">
        <v>-1992716.2645946213</v>
      </c>
      <c r="I314" s="10">
        <v>-2120000</v>
      </c>
      <c r="J314" s="10">
        <v>-2138000</v>
      </c>
      <c r="K314" s="10">
        <v>-2170000</v>
      </c>
      <c r="L314" s="10">
        <v>-2170000</v>
      </c>
      <c r="M314" s="10">
        <v>-2170000</v>
      </c>
      <c r="N314" s="10">
        <v>-18000</v>
      </c>
    </row>
    <row r="315" spans="7:14" x14ac:dyDescent="0.25">
      <c r="G315" s="9" t="s">
        <v>180</v>
      </c>
      <c r="H315" s="10">
        <v>-1657005.2969292179</v>
      </c>
      <c r="I315" s="10">
        <v>-1752000</v>
      </c>
      <c r="J315" s="10">
        <v>-1874000</v>
      </c>
      <c r="K315" s="10">
        <v>-1899000</v>
      </c>
      <c r="L315" s="10">
        <v>-1899000</v>
      </c>
      <c r="M315" s="10">
        <v>-1899000</v>
      </c>
      <c r="N315" s="10">
        <v>-122000</v>
      </c>
    </row>
    <row r="316" spans="7:14" x14ac:dyDescent="0.25">
      <c r="G316" s="9" t="s">
        <v>181</v>
      </c>
      <c r="H316" s="10">
        <v>-26049540.867784332</v>
      </c>
      <c r="I316" s="10">
        <v>-26614000</v>
      </c>
      <c r="J316" s="10">
        <v>-27517000</v>
      </c>
      <c r="K316" s="10">
        <v>-28149000</v>
      </c>
      <c r="L316" s="10">
        <v>-28149000</v>
      </c>
      <c r="M316" s="10">
        <v>-28149000</v>
      </c>
      <c r="N316" s="10">
        <v>-903000</v>
      </c>
    </row>
    <row r="317" spans="7:14" x14ac:dyDescent="0.25">
      <c r="G317" s="9" t="s">
        <v>182</v>
      </c>
      <c r="H317" s="10">
        <v>-3032732.1969729462</v>
      </c>
      <c r="I317" s="10">
        <v>-3745000</v>
      </c>
      <c r="J317" s="10">
        <v>-3443000</v>
      </c>
      <c r="K317" s="10">
        <v>-3497000</v>
      </c>
      <c r="L317" s="10">
        <v>-3497000</v>
      </c>
      <c r="M317" s="10">
        <v>-3497000</v>
      </c>
      <c r="N317" s="10">
        <v>302000</v>
      </c>
    </row>
    <row r="318" spans="7:14" x14ac:dyDescent="0.25">
      <c r="G318" s="9" t="s">
        <v>183</v>
      </c>
      <c r="H318" s="10">
        <v>-19011332.467655834</v>
      </c>
      <c r="I318" s="10">
        <v>-18774000</v>
      </c>
      <c r="J318" s="10">
        <v>-18972000</v>
      </c>
      <c r="K318" s="10">
        <v>-19381000</v>
      </c>
      <c r="L318" s="10">
        <v>-19381000</v>
      </c>
      <c r="M318" s="10">
        <v>-19381000</v>
      </c>
      <c r="N318" s="10">
        <v>-198000</v>
      </c>
    </row>
    <row r="319" spans="7:14" x14ac:dyDescent="0.25">
      <c r="G319" s="9" t="s">
        <v>184</v>
      </c>
      <c r="H319" s="10">
        <v>-6056274.3836727161</v>
      </c>
      <c r="I319" s="10">
        <v>-6756000</v>
      </c>
      <c r="J319" s="10">
        <v>-7856000</v>
      </c>
      <c r="K319" s="10">
        <v>-7959000</v>
      </c>
      <c r="L319" s="10">
        <v>-7959000</v>
      </c>
      <c r="M319" s="10">
        <v>-7959000</v>
      </c>
      <c r="N319" s="10">
        <v>-1100000</v>
      </c>
    </row>
    <row r="320" spans="7:14" x14ac:dyDescent="0.25">
      <c r="G320" s="9" t="s">
        <v>185</v>
      </c>
      <c r="H320" s="10">
        <v>-6600182.5040605171</v>
      </c>
      <c r="I320" s="10">
        <v>-6833000</v>
      </c>
      <c r="J320" s="10">
        <v>-6558000</v>
      </c>
      <c r="K320" s="10">
        <v>-6667000</v>
      </c>
      <c r="L320" s="10">
        <v>-6667000</v>
      </c>
      <c r="M320" s="10">
        <v>-6667000</v>
      </c>
      <c r="N320" s="10">
        <v>275000</v>
      </c>
    </row>
    <row r="321" spans="7:14" x14ac:dyDescent="0.25">
      <c r="G321" s="9" t="s">
        <v>186</v>
      </c>
      <c r="H321" s="10">
        <v>-737100.60551751254</v>
      </c>
      <c r="I321" s="10">
        <v>-402000</v>
      </c>
      <c r="J321" s="10">
        <v>0</v>
      </c>
      <c r="K321" s="10">
        <v>0</v>
      </c>
      <c r="L321" s="10">
        <v>0</v>
      </c>
      <c r="M321" s="10">
        <v>0</v>
      </c>
      <c r="N321" s="10">
        <v>402000</v>
      </c>
    </row>
    <row r="322" spans="7:14" x14ac:dyDescent="0.25">
      <c r="G322" s="9" t="s">
        <v>187</v>
      </c>
      <c r="H322" s="10">
        <v>-4231911.5946624316</v>
      </c>
      <c r="I322" s="10">
        <v>-4071000</v>
      </c>
      <c r="J322" s="10">
        <v>-3528000</v>
      </c>
      <c r="K322" s="10">
        <v>-3584000</v>
      </c>
      <c r="L322" s="10">
        <v>-3584000</v>
      </c>
      <c r="M322" s="10">
        <v>-3584000</v>
      </c>
      <c r="N322" s="10">
        <v>543000</v>
      </c>
    </row>
    <row r="323" spans="7:14" x14ac:dyDescent="0.25">
      <c r="G323" s="9" t="s">
        <v>188</v>
      </c>
      <c r="H323" s="10">
        <v>-14126507.452435464</v>
      </c>
      <c r="I323" s="10">
        <v>-14588000</v>
      </c>
      <c r="J323" s="10">
        <v>-12793000</v>
      </c>
      <c r="K323" s="10">
        <v>-13066000</v>
      </c>
      <c r="L323" s="10">
        <v>-13066000</v>
      </c>
      <c r="M323" s="10">
        <v>-13066000</v>
      </c>
      <c r="N323" s="10">
        <v>1795000</v>
      </c>
    </row>
    <row r="324" spans="7:14" x14ac:dyDescent="0.25">
      <c r="G324" s="9" t="s">
        <v>189</v>
      </c>
      <c r="H324" s="10">
        <v>-252877832.2501865</v>
      </c>
      <c r="I324" s="10">
        <v>-273558000</v>
      </c>
      <c r="J324" s="10">
        <v>-298693000</v>
      </c>
      <c r="K324" s="10">
        <v>-305992000</v>
      </c>
      <c r="L324" s="10">
        <v>-305992000</v>
      </c>
      <c r="M324" s="10">
        <v>-305992000</v>
      </c>
      <c r="N324" s="10">
        <v>-25135000</v>
      </c>
    </row>
    <row r="325" spans="7:14" x14ac:dyDescent="0.25">
      <c r="G325" s="9" t="s">
        <v>0</v>
      </c>
      <c r="H325" s="10">
        <v>-242910059.7206777</v>
      </c>
      <c r="I325" s="10">
        <v>-258872000</v>
      </c>
      <c r="J325" s="10">
        <v>-292878000</v>
      </c>
      <c r="K325" s="10">
        <v>-299652000</v>
      </c>
      <c r="L325" s="10">
        <v>-299652000</v>
      </c>
      <c r="M325" s="10">
        <v>-299652000</v>
      </c>
      <c r="N325" s="10">
        <v>-34006000</v>
      </c>
    </row>
    <row r="326" spans="7:14" x14ac:dyDescent="0.25">
      <c r="G326" s="13" t="s">
        <v>194</v>
      </c>
      <c r="H326" s="14">
        <v>-615922920.68427992</v>
      </c>
      <c r="I326" s="14">
        <v>-656000000</v>
      </c>
      <c r="J326" s="14">
        <v>-712546000</v>
      </c>
      <c r="K326" s="14">
        <v>-727653000</v>
      </c>
      <c r="L326" s="14">
        <v>-727653000</v>
      </c>
      <c r="M326" s="14">
        <v>-727653000</v>
      </c>
      <c r="N326" s="14">
        <v>-56546000</v>
      </c>
    </row>
    <row r="330" spans="7:14" ht="18.75" x14ac:dyDescent="0.3">
      <c r="G330" s="8" t="s">
        <v>195</v>
      </c>
      <c r="H330" s="10"/>
      <c r="I330" s="10"/>
      <c r="J330" s="10"/>
      <c r="K330" s="10"/>
      <c r="L330" s="10"/>
      <c r="M330" s="10"/>
      <c r="N330" s="10"/>
    </row>
    <row r="331" spans="7:14" ht="30" x14ac:dyDescent="0.25">
      <c r="G331" s="11"/>
      <c r="H331" s="22" t="s">
        <v>37</v>
      </c>
      <c r="I331" s="22" t="s">
        <v>38</v>
      </c>
      <c r="J331" s="22" t="s">
        <v>39</v>
      </c>
      <c r="K331" s="22" t="s">
        <v>61</v>
      </c>
      <c r="L331" s="22" t="s">
        <v>62</v>
      </c>
      <c r="M331" s="22" t="s">
        <v>63</v>
      </c>
      <c r="N331" s="12" t="s">
        <v>64</v>
      </c>
    </row>
    <row r="332" spans="7:14" x14ac:dyDescent="0.25">
      <c r="G332" s="9" t="s">
        <v>172</v>
      </c>
      <c r="H332" s="10">
        <v>18665811.729999997</v>
      </c>
      <c r="I332" s="10">
        <v>20184000</v>
      </c>
      <c r="J332" s="10">
        <v>22834000</v>
      </c>
      <c r="K332" s="10">
        <v>22834000</v>
      </c>
      <c r="L332" s="10">
        <v>22834000</v>
      </c>
      <c r="M332" s="10">
        <v>22834000</v>
      </c>
      <c r="N332" s="10">
        <v>2650000</v>
      </c>
    </row>
    <row r="333" spans="7:14" x14ac:dyDescent="0.25">
      <c r="G333" s="9" t="s">
        <v>173</v>
      </c>
      <c r="H333" s="10">
        <v>8531910.709999999</v>
      </c>
      <c r="I333" s="10">
        <v>8671000.0000000019</v>
      </c>
      <c r="J333" s="10">
        <v>9168000</v>
      </c>
      <c r="K333" s="10">
        <v>9168000</v>
      </c>
      <c r="L333" s="10">
        <v>9168000</v>
      </c>
      <c r="M333" s="10">
        <v>9168000</v>
      </c>
      <c r="N333" s="10">
        <v>497000</v>
      </c>
    </row>
    <row r="334" spans="7:14" x14ac:dyDescent="0.25">
      <c r="G334" s="9" t="s">
        <v>174</v>
      </c>
      <c r="H334" s="10">
        <v>57974183.359999999</v>
      </c>
      <c r="I334" s="10">
        <v>56545999.999999993</v>
      </c>
      <c r="J334" s="10">
        <v>53979000.000000007</v>
      </c>
      <c r="K334" s="10">
        <v>53979000.000000007</v>
      </c>
      <c r="L334" s="10">
        <v>53979000.000000007</v>
      </c>
      <c r="M334" s="10">
        <v>53979000.000000007</v>
      </c>
      <c r="N334" s="10">
        <v>-2567000</v>
      </c>
    </row>
    <row r="335" spans="7:14" x14ac:dyDescent="0.25">
      <c r="G335" s="9" t="s">
        <v>175</v>
      </c>
      <c r="H335" s="10">
        <v>19238655.810000002</v>
      </c>
      <c r="I335" s="10">
        <v>18504000</v>
      </c>
      <c r="J335" s="10">
        <v>12506000</v>
      </c>
      <c r="K335" s="10">
        <v>5673000</v>
      </c>
      <c r="L335" s="10">
        <v>5673000</v>
      </c>
      <c r="M335" s="10">
        <v>5673000</v>
      </c>
      <c r="N335" s="10">
        <v>-5998000</v>
      </c>
    </row>
    <row r="336" spans="7:14" x14ac:dyDescent="0.25">
      <c r="G336" s="9" t="s">
        <v>176</v>
      </c>
      <c r="H336" s="10">
        <v>67979104.220000014</v>
      </c>
      <c r="I336" s="10">
        <v>65860000.000000007</v>
      </c>
      <c r="J336" s="10">
        <v>65753999.999999985</v>
      </c>
      <c r="K336" s="10">
        <v>65753999.999999993</v>
      </c>
      <c r="L336" s="10">
        <v>65753999.999999993</v>
      </c>
      <c r="M336" s="10">
        <v>65753999.999999993</v>
      </c>
      <c r="N336" s="10">
        <v>-106000</v>
      </c>
    </row>
    <row r="337" spans="7:14" x14ac:dyDescent="0.25">
      <c r="G337" s="9" t="s">
        <v>177</v>
      </c>
      <c r="H337" s="10">
        <v>16249177.24</v>
      </c>
      <c r="I337" s="10">
        <v>16853000</v>
      </c>
      <c r="J337" s="10">
        <v>16145000</v>
      </c>
      <c r="K337" s="10">
        <v>16145000</v>
      </c>
      <c r="L337" s="10">
        <v>16145000</v>
      </c>
      <c r="M337" s="10">
        <v>16145000</v>
      </c>
      <c r="N337" s="10">
        <v>-708000</v>
      </c>
    </row>
    <row r="338" spans="7:14" x14ac:dyDescent="0.25">
      <c r="G338" s="9" t="s">
        <v>178</v>
      </c>
      <c r="H338" s="10">
        <v>9393612.040000001</v>
      </c>
      <c r="I338" s="10">
        <v>9734000</v>
      </c>
      <c r="J338" s="10">
        <v>10155000</v>
      </c>
      <c r="K338" s="10">
        <v>10155000</v>
      </c>
      <c r="L338" s="10">
        <v>10155000</v>
      </c>
      <c r="M338" s="10">
        <v>10155000</v>
      </c>
      <c r="N338" s="10">
        <v>421000</v>
      </c>
    </row>
    <row r="339" spans="7:14" x14ac:dyDescent="0.25">
      <c r="G339" s="9" t="s">
        <v>179</v>
      </c>
      <c r="H339" s="10">
        <v>28202627.509999998</v>
      </c>
      <c r="I339" s="10">
        <v>30235999.999999996</v>
      </c>
      <c r="J339" s="10">
        <v>31233000</v>
      </c>
      <c r="K339" s="10">
        <v>31233000</v>
      </c>
      <c r="L339" s="10">
        <v>31233000</v>
      </c>
      <c r="M339" s="10">
        <v>31233000</v>
      </c>
      <c r="N339" s="10">
        <v>997000</v>
      </c>
    </row>
    <row r="340" spans="7:14" x14ac:dyDescent="0.25">
      <c r="G340" s="9" t="s">
        <v>180</v>
      </c>
      <c r="H340" s="10">
        <v>9760191.25</v>
      </c>
      <c r="I340" s="10">
        <v>10693000</v>
      </c>
      <c r="J340" s="10">
        <v>11050000</v>
      </c>
      <c r="K340" s="10">
        <v>11050000.000000002</v>
      </c>
      <c r="L340" s="10">
        <v>11050000.000000002</v>
      </c>
      <c r="M340" s="10">
        <v>11050000.000000002</v>
      </c>
      <c r="N340" s="10">
        <v>357000</v>
      </c>
    </row>
    <row r="341" spans="7:14" x14ac:dyDescent="0.25">
      <c r="G341" s="9" t="s">
        <v>181</v>
      </c>
      <c r="H341" s="10">
        <v>109493002.03760004</v>
      </c>
      <c r="I341" s="10">
        <v>101365000</v>
      </c>
      <c r="J341" s="10">
        <v>105935999.99999999</v>
      </c>
      <c r="K341" s="10">
        <v>105935999.99999999</v>
      </c>
      <c r="L341" s="10">
        <v>105935999.99999999</v>
      </c>
      <c r="M341" s="10">
        <v>105935999.99999999</v>
      </c>
      <c r="N341" s="10">
        <v>4571000</v>
      </c>
    </row>
    <row r="342" spans="7:14" x14ac:dyDescent="0.25">
      <c r="G342" s="9" t="s">
        <v>182</v>
      </c>
      <c r="H342" s="10">
        <v>29978526.539999992</v>
      </c>
      <c r="I342" s="10">
        <v>26160000</v>
      </c>
      <c r="J342" s="10">
        <v>26871000.000000004</v>
      </c>
      <c r="K342" s="10">
        <v>26871000.000000004</v>
      </c>
      <c r="L342" s="10">
        <v>26871000.000000004</v>
      </c>
      <c r="M342" s="10">
        <v>26871000.000000004</v>
      </c>
      <c r="N342" s="10">
        <v>711000</v>
      </c>
    </row>
    <row r="343" spans="7:14" x14ac:dyDescent="0.25">
      <c r="G343" s="9" t="s">
        <v>183</v>
      </c>
      <c r="H343" s="10">
        <v>65526793.729999989</v>
      </c>
      <c r="I343" s="10">
        <v>58839000</v>
      </c>
      <c r="J343" s="10">
        <v>55871000.000000015</v>
      </c>
      <c r="K343" s="10">
        <v>55871000.00000003</v>
      </c>
      <c r="L343" s="10">
        <v>55871000.00000003</v>
      </c>
      <c r="M343" s="10">
        <v>55871000.00000003</v>
      </c>
      <c r="N343" s="10">
        <v>-2968000</v>
      </c>
    </row>
    <row r="344" spans="7:14" x14ac:dyDescent="0.25">
      <c r="G344" s="9" t="s">
        <v>184</v>
      </c>
      <c r="H344" s="10">
        <v>31659767.300000004</v>
      </c>
      <c r="I344" s="10">
        <v>30727000</v>
      </c>
      <c r="J344" s="10">
        <v>31378000.000000007</v>
      </c>
      <c r="K344" s="10">
        <v>31378000.000000007</v>
      </c>
      <c r="L344" s="10">
        <v>31378000.000000007</v>
      </c>
      <c r="M344" s="10">
        <v>31378000.000000007</v>
      </c>
      <c r="N344" s="10">
        <v>651000</v>
      </c>
    </row>
    <row r="345" spans="7:14" x14ac:dyDescent="0.25">
      <c r="G345" s="9" t="s">
        <v>185</v>
      </c>
      <c r="H345" s="10">
        <v>31553505.610000003</v>
      </c>
      <c r="I345" s="10">
        <v>33261000</v>
      </c>
      <c r="J345" s="10">
        <v>34586000.000000007</v>
      </c>
      <c r="K345" s="10">
        <v>34586000</v>
      </c>
      <c r="L345" s="10">
        <v>34586000</v>
      </c>
      <c r="M345" s="10">
        <v>34586000</v>
      </c>
      <c r="N345" s="10">
        <v>1325000</v>
      </c>
    </row>
    <row r="346" spans="7:14" x14ac:dyDescent="0.25">
      <c r="G346" s="9" t="s">
        <v>186</v>
      </c>
      <c r="H346" s="10">
        <v>5354186.2299999995</v>
      </c>
      <c r="I346" s="10">
        <v>6479000</v>
      </c>
      <c r="J346" s="10">
        <v>7888000</v>
      </c>
      <c r="K346" s="10">
        <v>7888000</v>
      </c>
      <c r="L346" s="10">
        <v>7888000</v>
      </c>
      <c r="M346" s="10">
        <v>7888000</v>
      </c>
      <c r="N346" s="10">
        <v>1409000</v>
      </c>
    </row>
    <row r="347" spans="7:14" x14ac:dyDescent="0.25">
      <c r="G347" s="9" t="s">
        <v>187</v>
      </c>
      <c r="H347" s="10">
        <v>24839847.680000003</v>
      </c>
      <c r="I347" s="10">
        <v>25682000</v>
      </c>
      <c r="J347" s="10">
        <v>25236000</v>
      </c>
      <c r="K347" s="10">
        <v>25236000</v>
      </c>
      <c r="L347" s="10">
        <v>25236000</v>
      </c>
      <c r="M347" s="10">
        <v>25236000</v>
      </c>
      <c r="N347" s="10">
        <v>-446000</v>
      </c>
    </row>
    <row r="348" spans="7:14" x14ac:dyDescent="0.25">
      <c r="G348" s="9" t="s">
        <v>188</v>
      </c>
      <c r="H348" s="10">
        <v>56621100.409999989</v>
      </c>
      <c r="I348" s="10">
        <v>56508000.000000007</v>
      </c>
      <c r="J348" s="10">
        <v>53686999.999999993</v>
      </c>
      <c r="K348" s="10">
        <v>50295000</v>
      </c>
      <c r="L348" s="10">
        <v>50295000</v>
      </c>
      <c r="M348" s="10">
        <v>50295000</v>
      </c>
      <c r="N348" s="10">
        <v>-2821000</v>
      </c>
    </row>
    <row r="349" spans="7:14" x14ac:dyDescent="0.25">
      <c r="G349" s="9" t="s">
        <v>189</v>
      </c>
      <c r="H349" s="10">
        <v>455771666.26000005</v>
      </c>
      <c r="I349" s="10">
        <v>506630000.00000042</v>
      </c>
      <c r="J349" s="10">
        <v>558456999.99999988</v>
      </c>
      <c r="K349" s="10">
        <v>558456999.99999952</v>
      </c>
      <c r="L349" s="10">
        <v>558456999.99999952</v>
      </c>
      <c r="M349" s="10">
        <v>558456999.99999952</v>
      </c>
      <c r="N349" s="10">
        <v>51827000</v>
      </c>
    </row>
    <row r="350" spans="7:14" x14ac:dyDescent="0.25">
      <c r="G350" s="9" t="s">
        <v>0</v>
      </c>
      <c r="H350" s="10">
        <v>464121350.92000014</v>
      </c>
      <c r="I350" s="10">
        <v>446515999.99999952</v>
      </c>
      <c r="J350" s="10">
        <v>438662999.99999982</v>
      </c>
      <c r="K350" s="10">
        <v>438662999.99999982</v>
      </c>
      <c r="L350" s="10">
        <v>438662999.99999982</v>
      </c>
      <c r="M350" s="10">
        <v>438662999.99999982</v>
      </c>
      <c r="N350" s="10">
        <v>-7853000</v>
      </c>
    </row>
    <row r="351" spans="7:14" x14ac:dyDescent="0.25">
      <c r="G351" s="9" t="s">
        <v>191</v>
      </c>
      <c r="H351" s="10">
        <v>4999387.28</v>
      </c>
      <c r="I351" s="10">
        <v>0</v>
      </c>
      <c r="J351" s="10">
        <v>0</v>
      </c>
      <c r="K351" s="10">
        <v>0</v>
      </c>
      <c r="L351" s="10">
        <v>0</v>
      </c>
      <c r="M351" s="10">
        <v>0</v>
      </c>
      <c r="N351" s="10">
        <v>0</v>
      </c>
    </row>
    <row r="352" spans="7:14" x14ac:dyDescent="0.25">
      <c r="G352" s="13" t="s">
        <v>194</v>
      </c>
      <c r="H352" s="14">
        <v>1515914407.8676002</v>
      </c>
      <c r="I352" s="14">
        <v>1529448000</v>
      </c>
      <c r="J352" s="14">
        <v>1571396999.9999993</v>
      </c>
      <c r="K352" s="14">
        <v>1561171999.999999</v>
      </c>
      <c r="L352" s="14">
        <v>1561171999.999999</v>
      </c>
      <c r="M352" s="14">
        <v>1561171999.999999</v>
      </c>
      <c r="N352" s="14">
        <v>41949000</v>
      </c>
    </row>
    <row r="356" spans="7:14" ht="18.75" x14ac:dyDescent="0.3">
      <c r="G356" s="8" t="s">
        <v>196</v>
      </c>
      <c r="H356" s="10"/>
      <c r="I356" s="10"/>
      <c r="J356" s="10"/>
      <c r="K356" s="10"/>
      <c r="L356" s="10"/>
      <c r="M356" s="10"/>
      <c r="N356" s="10"/>
    </row>
    <row r="357" spans="7:14" ht="30" x14ac:dyDescent="0.25">
      <c r="G357" s="11"/>
      <c r="H357" s="22" t="s">
        <v>37</v>
      </c>
      <c r="I357" s="22" t="s">
        <v>38</v>
      </c>
      <c r="J357" s="22" t="s">
        <v>39</v>
      </c>
      <c r="K357" s="22" t="s">
        <v>61</v>
      </c>
      <c r="L357" s="22" t="s">
        <v>62</v>
      </c>
      <c r="M357" s="22" t="s">
        <v>63</v>
      </c>
      <c r="N357" s="12" t="s">
        <v>64</v>
      </c>
    </row>
    <row r="358" spans="7:14" x14ac:dyDescent="0.25">
      <c r="G358" s="9" t="s">
        <v>172</v>
      </c>
      <c r="H358" s="10">
        <v>22423.803333333337</v>
      </c>
      <c r="I358" s="10">
        <v>23249.740000000005</v>
      </c>
      <c r="J358" s="10">
        <v>24501.690000000002</v>
      </c>
      <c r="K358" s="10">
        <v>24501.690000000002</v>
      </c>
      <c r="L358" s="10">
        <v>24501.690000000002</v>
      </c>
      <c r="M358" s="10">
        <v>24501.690000000002</v>
      </c>
      <c r="N358" s="10">
        <v>1251.95</v>
      </c>
    </row>
    <row r="359" spans="7:14" x14ac:dyDescent="0.25">
      <c r="G359" s="9" t="s">
        <v>173</v>
      </c>
      <c r="H359" s="10">
        <v>10175.370000000004</v>
      </c>
      <c r="I359" s="10">
        <v>9863.74</v>
      </c>
      <c r="J359" s="10">
        <v>9919.81</v>
      </c>
      <c r="K359" s="10">
        <v>9919.81</v>
      </c>
      <c r="L359" s="10">
        <v>9919.81</v>
      </c>
      <c r="M359" s="10">
        <v>9919.81</v>
      </c>
      <c r="N359" s="10">
        <v>56.07</v>
      </c>
    </row>
    <row r="360" spans="7:14" x14ac:dyDescent="0.25">
      <c r="G360" s="9" t="s">
        <v>174</v>
      </c>
      <c r="H360" s="10">
        <v>67413.539999999979</v>
      </c>
      <c r="I360" s="10">
        <v>59894.23</v>
      </c>
      <c r="J360" s="10">
        <v>53988.41</v>
      </c>
      <c r="K360" s="10">
        <v>53988.409999999996</v>
      </c>
      <c r="L360" s="10">
        <v>53988.409999999996</v>
      </c>
      <c r="M360" s="10">
        <v>53988.409999999996</v>
      </c>
      <c r="N360" s="10">
        <v>-5905.82</v>
      </c>
    </row>
    <row r="361" spans="7:14" x14ac:dyDescent="0.25">
      <c r="G361" s="9" t="s">
        <v>175</v>
      </c>
      <c r="H361" s="10">
        <v>27467.450000000004</v>
      </c>
      <c r="I361" s="10">
        <v>25235.880000000005</v>
      </c>
      <c r="J361" s="10">
        <v>15774.91</v>
      </c>
      <c r="K361" s="10">
        <v>6707.24</v>
      </c>
      <c r="L361" s="10">
        <v>6707.24</v>
      </c>
      <c r="M361" s="10">
        <v>6707.24</v>
      </c>
      <c r="N361" s="10">
        <v>-9460.9699999999993</v>
      </c>
    </row>
    <row r="362" spans="7:14" x14ac:dyDescent="0.25">
      <c r="G362" s="9" t="s">
        <v>176</v>
      </c>
      <c r="H362" s="10">
        <v>83603.259999999966</v>
      </c>
      <c r="I362" s="10">
        <v>78604.400000000038</v>
      </c>
      <c r="J362" s="10">
        <v>74393.919999999984</v>
      </c>
      <c r="K362" s="10">
        <v>74393.919999999998</v>
      </c>
      <c r="L362" s="10">
        <v>74393.919999999998</v>
      </c>
      <c r="M362" s="10">
        <v>74393.919999999998</v>
      </c>
      <c r="N362" s="10">
        <v>-4210.4799999999996</v>
      </c>
    </row>
    <row r="363" spans="7:14" x14ac:dyDescent="0.25">
      <c r="G363" s="9" t="s">
        <v>177</v>
      </c>
      <c r="H363" s="10">
        <v>21273.373333333333</v>
      </c>
      <c r="I363" s="10">
        <v>20857.25</v>
      </c>
      <c r="J363" s="10">
        <v>20193.29</v>
      </c>
      <c r="K363" s="10">
        <v>20193.29</v>
      </c>
      <c r="L363" s="10">
        <v>20193.29</v>
      </c>
      <c r="M363" s="10">
        <v>20193.29</v>
      </c>
      <c r="N363" s="10">
        <v>-663.96</v>
      </c>
    </row>
    <row r="364" spans="7:14" x14ac:dyDescent="0.25">
      <c r="G364" s="9" t="s">
        <v>178</v>
      </c>
      <c r="H364" s="10">
        <v>10254.756666666668</v>
      </c>
      <c r="I364" s="10">
        <v>10187.11</v>
      </c>
      <c r="J364" s="10">
        <v>10245.040000000001</v>
      </c>
      <c r="K364" s="10">
        <v>10245.040000000001</v>
      </c>
      <c r="L364" s="10">
        <v>10245.040000000001</v>
      </c>
      <c r="M364" s="10">
        <v>10245.040000000001</v>
      </c>
      <c r="N364" s="10">
        <v>57.93</v>
      </c>
    </row>
    <row r="365" spans="7:14" x14ac:dyDescent="0.25">
      <c r="G365" s="9" t="s">
        <v>179</v>
      </c>
      <c r="H365" s="10">
        <v>30892.353333333333</v>
      </c>
      <c r="I365" s="10">
        <v>30997.15</v>
      </c>
      <c r="J365" s="10">
        <v>30514.62999999999</v>
      </c>
      <c r="K365" s="10">
        <v>30514.63</v>
      </c>
      <c r="L365" s="10">
        <v>30514.63</v>
      </c>
      <c r="M365" s="10">
        <v>30514.63</v>
      </c>
      <c r="N365" s="10">
        <v>-482.52</v>
      </c>
    </row>
    <row r="366" spans="7:14" x14ac:dyDescent="0.25">
      <c r="G366" s="9" t="s">
        <v>180</v>
      </c>
      <c r="H366" s="10">
        <v>9972.119999999999</v>
      </c>
      <c r="I366" s="10">
        <v>9847.9599999999991</v>
      </c>
      <c r="J366" s="10">
        <v>9668.9100000000017</v>
      </c>
      <c r="K366" s="10">
        <v>9668.91</v>
      </c>
      <c r="L366" s="10">
        <v>9668.91</v>
      </c>
      <c r="M366" s="10">
        <v>9668.91</v>
      </c>
      <c r="N366" s="10">
        <v>-179.05</v>
      </c>
    </row>
    <row r="367" spans="7:14" x14ac:dyDescent="0.25">
      <c r="G367" s="9" t="s">
        <v>181</v>
      </c>
      <c r="H367" s="10">
        <v>122435.18333333332</v>
      </c>
      <c r="I367" s="10">
        <v>121499.16</v>
      </c>
      <c r="J367" s="10">
        <v>121646.53000000003</v>
      </c>
      <c r="K367" s="10">
        <v>121646.53</v>
      </c>
      <c r="L367" s="10">
        <v>121646.53</v>
      </c>
      <c r="M367" s="10">
        <v>121646.53</v>
      </c>
      <c r="N367" s="10">
        <v>147.37</v>
      </c>
    </row>
    <row r="368" spans="7:14" x14ac:dyDescent="0.25">
      <c r="G368" s="9" t="s">
        <v>182</v>
      </c>
      <c r="H368" s="10">
        <v>32164.410000000014</v>
      </c>
      <c r="I368" s="10">
        <v>30499.460000000003</v>
      </c>
      <c r="J368" s="10">
        <v>30241.620000000003</v>
      </c>
      <c r="K368" s="10">
        <v>30241.620000000003</v>
      </c>
      <c r="L368" s="10">
        <v>30241.620000000003</v>
      </c>
      <c r="M368" s="10">
        <v>30241.620000000003</v>
      </c>
      <c r="N368" s="10">
        <v>-257.83999999999997</v>
      </c>
    </row>
    <row r="369" spans="7:14" x14ac:dyDescent="0.25">
      <c r="G369" s="9" t="s">
        <v>183</v>
      </c>
      <c r="H369" s="10">
        <v>77444.900000000009</v>
      </c>
      <c r="I369" s="10">
        <v>68169.869999999952</v>
      </c>
      <c r="J369" s="10">
        <v>61771.1</v>
      </c>
      <c r="K369" s="10">
        <v>61771.1</v>
      </c>
      <c r="L369" s="10">
        <v>61771.1</v>
      </c>
      <c r="M369" s="10">
        <v>61771.1</v>
      </c>
      <c r="N369" s="10">
        <v>-6398.77</v>
      </c>
    </row>
    <row r="370" spans="7:14" x14ac:dyDescent="0.25">
      <c r="G370" s="9" t="s">
        <v>184</v>
      </c>
      <c r="H370" s="10">
        <v>30165.490000000005</v>
      </c>
      <c r="I370" s="10">
        <v>28158.940000000002</v>
      </c>
      <c r="J370" s="10">
        <v>28549.46</v>
      </c>
      <c r="K370" s="10">
        <v>28549.46</v>
      </c>
      <c r="L370" s="10">
        <v>28549.46</v>
      </c>
      <c r="M370" s="10">
        <v>28549.46</v>
      </c>
      <c r="N370" s="10">
        <v>390.52</v>
      </c>
    </row>
    <row r="371" spans="7:14" x14ac:dyDescent="0.25">
      <c r="G371" s="9" t="s">
        <v>185</v>
      </c>
      <c r="H371" s="10">
        <v>39901.259999999995</v>
      </c>
      <c r="I371" s="10">
        <v>39910.959999999999</v>
      </c>
      <c r="J371" s="10">
        <v>39658.080000000002</v>
      </c>
      <c r="K371" s="10">
        <v>39658.080000000002</v>
      </c>
      <c r="L371" s="10">
        <v>39658.080000000002</v>
      </c>
      <c r="M371" s="10">
        <v>39658.080000000002</v>
      </c>
      <c r="N371" s="10">
        <v>-252.88</v>
      </c>
    </row>
    <row r="372" spans="7:14" x14ac:dyDescent="0.25">
      <c r="G372" s="9" t="s">
        <v>186</v>
      </c>
      <c r="H372" s="10">
        <v>8536.5300000000025</v>
      </c>
      <c r="I372" s="10">
        <v>7660.4600000000009</v>
      </c>
      <c r="J372" s="10">
        <v>7143.23</v>
      </c>
      <c r="K372" s="10">
        <v>7143.23</v>
      </c>
      <c r="L372" s="10">
        <v>7143.23</v>
      </c>
      <c r="M372" s="10">
        <v>7143.23</v>
      </c>
      <c r="N372" s="10">
        <v>-517.23</v>
      </c>
    </row>
    <row r="373" spans="7:14" x14ac:dyDescent="0.25">
      <c r="G373" s="9" t="s">
        <v>187</v>
      </c>
      <c r="H373" s="10">
        <v>28240.256666666668</v>
      </c>
      <c r="I373" s="10">
        <v>28012.84</v>
      </c>
      <c r="J373" s="10">
        <v>26653.460000000006</v>
      </c>
      <c r="K373" s="10">
        <v>26653.460000000003</v>
      </c>
      <c r="L373" s="10">
        <v>26653.460000000003</v>
      </c>
      <c r="M373" s="10">
        <v>26653.460000000003</v>
      </c>
      <c r="N373" s="10">
        <v>-1359.38</v>
      </c>
    </row>
    <row r="374" spans="7:14" x14ac:dyDescent="0.25">
      <c r="G374" s="9" t="s">
        <v>188</v>
      </c>
      <c r="H374" s="10">
        <v>75271.709999999992</v>
      </c>
      <c r="I374" s="10">
        <v>71566.199999999983</v>
      </c>
      <c r="J374" s="10">
        <v>63021.810000000005</v>
      </c>
      <c r="K374" s="10">
        <v>55486.81</v>
      </c>
      <c r="L374" s="10">
        <v>55486.81</v>
      </c>
      <c r="M374" s="10">
        <v>55486.81</v>
      </c>
      <c r="N374" s="10">
        <v>-8544.39</v>
      </c>
    </row>
    <row r="375" spans="7:14" x14ac:dyDescent="0.25">
      <c r="G375" s="9" t="s">
        <v>189</v>
      </c>
      <c r="H375" s="10">
        <v>545266.94999999995</v>
      </c>
      <c r="I375" s="10">
        <v>539648.66999999969</v>
      </c>
      <c r="J375" s="10">
        <v>537145.95999999985</v>
      </c>
      <c r="K375" s="10">
        <v>537145.96</v>
      </c>
      <c r="L375" s="10">
        <v>537145.96</v>
      </c>
      <c r="M375" s="10">
        <v>537145.96</v>
      </c>
      <c r="N375" s="10">
        <v>-2502.71</v>
      </c>
    </row>
    <row r="376" spans="7:14" x14ac:dyDescent="0.25">
      <c r="G376" s="9" t="s">
        <v>0</v>
      </c>
      <c r="H376" s="10">
        <v>571810.27999999968</v>
      </c>
      <c r="I376" s="10">
        <v>531304.46000000043</v>
      </c>
      <c r="J376" s="10">
        <v>504009.41000000061</v>
      </c>
      <c r="K376" s="10">
        <v>504009.41</v>
      </c>
      <c r="L376" s="10">
        <v>504009.41</v>
      </c>
      <c r="M376" s="10">
        <v>504009.41</v>
      </c>
      <c r="N376" s="10">
        <v>-27295.05</v>
      </c>
    </row>
    <row r="377" spans="7:14" x14ac:dyDescent="0.25">
      <c r="G377" s="9" t="s">
        <v>197</v>
      </c>
      <c r="H377" s="10">
        <v>14006.19</v>
      </c>
      <c r="I377" s="10">
        <v>13745.229999999998</v>
      </c>
      <c r="J377" s="10">
        <v>13261.959999999997</v>
      </c>
      <c r="K377" s="10">
        <v>13261.96</v>
      </c>
      <c r="L377" s="10">
        <v>13261.96</v>
      </c>
      <c r="M377" s="10">
        <v>13261.96</v>
      </c>
      <c r="N377" s="10">
        <v>-483.27</v>
      </c>
    </row>
    <row r="378" spans="7:14" x14ac:dyDescent="0.25">
      <c r="G378" s="9" t="s">
        <v>198</v>
      </c>
      <c r="H378" s="10">
        <v>18566.980000000003</v>
      </c>
      <c r="I378" s="10">
        <v>17744.240000000002</v>
      </c>
      <c r="J378" s="10">
        <v>17379.829999999998</v>
      </c>
      <c r="K378" s="10">
        <v>17379.830000000002</v>
      </c>
      <c r="L378" s="10">
        <v>17379.830000000002</v>
      </c>
      <c r="M378" s="10">
        <v>17379.830000000002</v>
      </c>
      <c r="N378" s="10">
        <v>-364.41</v>
      </c>
    </row>
    <row r="379" spans="7:14" x14ac:dyDescent="0.25">
      <c r="G379" s="13" t="s">
        <v>199</v>
      </c>
      <c r="H379" s="14">
        <v>1847286.1666666658</v>
      </c>
      <c r="I379" s="14">
        <v>1766657.9500000007</v>
      </c>
      <c r="J379" s="14">
        <v>1699683.0600000008</v>
      </c>
      <c r="K379" s="14">
        <v>1683080.3900000001</v>
      </c>
      <c r="L379" s="14">
        <v>1683080.3900000001</v>
      </c>
      <c r="M379" s="14">
        <v>1683080.3900000001</v>
      </c>
      <c r="N379" s="14">
        <v>-66974.89</v>
      </c>
    </row>
    <row r="383" spans="7:14" ht="18.75" x14ac:dyDescent="0.3">
      <c r="G383" s="8" t="s">
        <v>200</v>
      </c>
      <c r="H383" s="10"/>
      <c r="I383" s="10"/>
      <c r="J383" s="10"/>
      <c r="K383" s="10"/>
      <c r="L383" s="10"/>
      <c r="M383" s="10"/>
      <c r="N383" s="10"/>
    </row>
    <row r="384" spans="7:14" ht="30" x14ac:dyDescent="0.25">
      <c r="G384" s="11"/>
      <c r="H384" s="22" t="s">
        <v>37</v>
      </c>
      <c r="I384" s="22" t="s">
        <v>38</v>
      </c>
      <c r="J384" s="22" t="s">
        <v>39</v>
      </c>
      <c r="K384" s="22" t="s">
        <v>61</v>
      </c>
      <c r="L384" s="22" t="s">
        <v>62</v>
      </c>
      <c r="M384" s="22" t="s">
        <v>63</v>
      </c>
      <c r="N384" s="12" t="s">
        <v>64</v>
      </c>
    </row>
    <row r="385" spans="7:14" x14ac:dyDescent="0.25">
      <c r="G385" s="9" t="s">
        <v>172</v>
      </c>
      <c r="H385" s="10">
        <v>190520.07075051643</v>
      </c>
      <c r="I385" s="10">
        <v>284000</v>
      </c>
      <c r="J385" s="10">
        <v>334000</v>
      </c>
      <c r="K385" s="10">
        <v>334000</v>
      </c>
      <c r="L385" s="10">
        <v>334000</v>
      </c>
      <c r="M385" s="10">
        <v>343000</v>
      </c>
      <c r="N385" s="10">
        <v>50000</v>
      </c>
    </row>
    <row r="386" spans="7:14" x14ac:dyDescent="0.25">
      <c r="G386" s="9" t="s">
        <v>173</v>
      </c>
      <c r="H386" s="10">
        <v>321713.78688748338</v>
      </c>
      <c r="I386" s="10">
        <v>379000</v>
      </c>
      <c r="J386" s="10">
        <v>366000</v>
      </c>
      <c r="K386" s="10">
        <v>366000</v>
      </c>
      <c r="L386" s="10">
        <v>366000</v>
      </c>
      <c r="M386" s="10">
        <v>378000</v>
      </c>
      <c r="N386" s="10">
        <v>-13000</v>
      </c>
    </row>
    <row r="387" spans="7:14" x14ac:dyDescent="0.25">
      <c r="G387" s="9" t="s">
        <v>174</v>
      </c>
      <c r="H387" s="10">
        <v>1562563.4300589608</v>
      </c>
      <c r="I387" s="10">
        <v>1734000</v>
      </c>
      <c r="J387" s="10">
        <v>1675000</v>
      </c>
      <c r="K387" s="10">
        <v>1675000</v>
      </c>
      <c r="L387" s="10">
        <v>1675000</v>
      </c>
      <c r="M387" s="10">
        <v>1755000</v>
      </c>
      <c r="N387" s="10">
        <v>-59000</v>
      </c>
    </row>
    <row r="388" spans="7:14" x14ac:dyDescent="0.25">
      <c r="G388" s="9" t="s">
        <v>175</v>
      </c>
      <c r="H388" s="10">
        <v>769773.12077899149</v>
      </c>
      <c r="I388" s="10">
        <v>893000</v>
      </c>
      <c r="J388" s="10">
        <v>773000</v>
      </c>
      <c r="K388" s="10">
        <v>773000</v>
      </c>
      <c r="L388" s="10">
        <v>773000</v>
      </c>
      <c r="M388" s="10">
        <v>820000</v>
      </c>
      <c r="N388" s="10">
        <v>-120000</v>
      </c>
    </row>
    <row r="389" spans="7:14" x14ac:dyDescent="0.25">
      <c r="G389" s="9" t="s">
        <v>176</v>
      </c>
      <c r="H389" s="10">
        <v>1919391.9057386604</v>
      </c>
      <c r="I389" s="10">
        <v>2211000</v>
      </c>
      <c r="J389" s="10">
        <v>2119000</v>
      </c>
      <c r="K389" s="10">
        <v>2119000</v>
      </c>
      <c r="L389" s="10">
        <v>2119000</v>
      </c>
      <c r="M389" s="10">
        <v>2207000</v>
      </c>
      <c r="N389" s="10">
        <v>-92000</v>
      </c>
    </row>
    <row r="390" spans="7:14" x14ac:dyDescent="0.25">
      <c r="G390" s="9" t="s">
        <v>177</v>
      </c>
      <c r="H390" s="10">
        <v>28945.317222863268</v>
      </c>
      <c r="I390" s="10">
        <v>29000</v>
      </c>
      <c r="J390" s="10">
        <v>171000</v>
      </c>
      <c r="K390" s="10">
        <v>171000</v>
      </c>
      <c r="L390" s="10">
        <v>171000</v>
      </c>
      <c r="M390" s="10">
        <v>177000</v>
      </c>
      <c r="N390" s="10">
        <v>142000</v>
      </c>
    </row>
    <row r="391" spans="7:14" x14ac:dyDescent="0.25">
      <c r="G391" s="9" t="s">
        <v>178</v>
      </c>
      <c r="H391" s="10">
        <v>9323.25</v>
      </c>
      <c r="I391" s="10">
        <v>9000</v>
      </c>
      <c r="J391" s="10">
        <v>9000</v>
      </c>
      <c r="K391" s="10">
        <v>9000</v>
      </c>
      <c r="L391" s="10">
        <v>9000</v>
      </c>
      <c r="M391" s="10">
        <v>12000</v>
      </c>
      <c r="N391" s="10">
        <v>0</v>
      </c>
    </row>
    <row r="392" spans="7:14" x14ac:dyDescent="0.25">
      <c r="G392" s="9" t="s">
        <v>179</v>
      </c>
      <c r="H392" s="10">
        <v>267929.4182061638</v>
      </c>
      <c r="I392" s="10">
        <v>364000</v>
      </c>
      <c r="J392" s="10">
        <v>375000</v>
      </c>
      <c r="K392" s="10">
        <v>375000</v>
      </c>
      <c r="L392" s="10">
        <v>375000</v>
      </c>
      <c r="M392" s="10">
        <v>381000</v>
      </c>
      <c r="N392" s="10">
        <v>11000</v>
      </c>
    </row>
    <row r="393" spans="7:14" x14ac:dyDescent="0.25">
      <c r="G393" s="9" t="s">
        <v>180</v>
      </c>
      <c r="H393" s="10">
        <v>197640.13042850094</v>
      </c>
      <c r="I393" s="10">
        <v>242000</v>
      </c>
      <c r="J393" s="10">
        <v>263000</v>
      </c>
      <c r="K393" s="10">
        <v>263000</v>
      </c>
      <c r="L393" s="10">
        <v>263000</v>
      </c>
      <c r="M393" s="10">
        <v>266000</v>
      </c>
      <c r="N393" s="10">
        <v>21000</v>
      </c>
    </row>
    <row r="394" spans="7:14" x14ac:dyDescent="0.25">
      <c r="G394" s="9" t="s">
        <v>181</v>
      </c>
      <c r="H394" s="10">
        <v>3998130.9874622598</v>
      </c>
      <c r="I394" s="10">
        <v>4421000</v>
      </c>
      <c r="J394" s="10">
        <v>4409000</v>
      </c>
      <c r="K394" s="10">
        <v>4409000</v>
      </c>
      <c r="L394" s="10">
        <v>4409000</v>
      </c>
      <c r="M394" s="10">
        <v>4570000</v>
      </c>
      <c r="N394" s="10">
        <v>-12000</v>
      </c>
    </row>
    <row r="395" spans="7:14" x14ac:dyDescent="0.25">
      <c r="G395" s="9" t="s">
        <v>182</v>
      </c>
      <c r="H395" s="10">
        <v>661159.88016372873</v>
      </c>
      <c r="I395" s="10">
        <v>736000</v>
      </c>
      <c r="J395" s="10">
        <v>863000</v>
      </c>
      <c r="K395" s="10">
        <v>863000</v>
      </c>
      <c r="L395" s="10">
        <v>863000</v>
      </c>
      <c r="M395" s="10">
        <v>895000</v>
      </c>
      <c r="N395" s="10">
        <v>127000</v>
      </c>
    </row>
    <row r="396" spans="7:14" x14ac:dyDescent="0.25">
      <c r="G396" s="9" t="s">
        <v>183</v>
      </c>
      <c r="H396" s="10">
        <v>2101009.160038338</v>
      </c>
      <c r="I396" s="10">
        <v>2378000</v>
      </c>
      <c r="J396" s="10">
        <v>2296000</v>
      </c>
      <c r="K396" s="10">
        <v>2296000</v>
      </c>
      <c r="L396" s="10">
        <v>2296000</v>
      </c>
      <c r="M396" s="10">
        <v>2416000</v>
      </c>
      <c r="N396" s="10">
        <v>-82000</v>
      </c>
    </row>
    <row r="397" spans="7:14" x14ac:dyDescent="0.25">
      <c r="G397" s="9" t="s">
        <v>184</v>
      </c>
      <c r="H397" s="10">
        <v>603362.68993891927</v>
      </c>
      <c r="I397" s="10">
        <v>688000</v>
      </c>
      <c r="J397" s="10">
        <v>775000</v>
      </c>
      <c r="K397" s="10">
        <v>775000</v>
      </c>
      <c r="L397" s="10">
        <v>775000</v>
      </c>
      <c r="M397" s="10">
        <v>803000</v>
      </c>
      <c r="N397" s="10">
        <v>87000</v>
      </c>
    </row>
    <row r="398" spans="7:14" x14ac:dyDescent="0.25">
      <c r="G398" s="9" t="s">
        <v>185</v>
      </c>
      <c r="H398" s="10">
        <v>1011619.5065545324</v>
      </c>
      <c r="I398" s="10">
        <v>1232000</v>
      </c>
      <c r="J398" s="10">
        <v>1212000</v>
      </c>
      <c r="K398" s="10">
        <v>1212000</v>
      </c>
      <c r="L398" s="10">
        <v>1212000</v>
      </c>
      <c r="M398" s="10">
        <v>1267000</v>
      </c>
      <c r="N398" s="10">
        <v>-20000</v>
      </c>
    </row>
    <row r="399" spans="7:14" x14ac:dyDescent="0.25">
      <c r="G399" s="9" t="s">
        <v>186</v>
      </c>
      <c r="H399" s="10">
        <v>188165.41441274536</v>
      </c>
      <c r="I399" s="10">
        <v>145000</v>
      </c>
      <c r="J399" s="10">
        <v>70000</v>
      </c>
      <c r="K399" s="10">
        <v>70000</v>
      </c>
      <c r="L399" s="10">
        <v>70000</v>
      </c>
      <c r="M399" s="10">
        <v>80000</v>
      </c>
      <c r="N399" s="10">
        <v>-75000</v>
      </c>
    </row>
    <row r="400" spans="7:14" x14ac:dyDescent="0.25">
      <c r="G400" s="9" t="s">
        <v>187</v>
      </c>
      <c r="H400" s="10">
        <v>581246.09984582884</v>
      </c>
      <c r="I400" s="10">
        <v>698000</v>
      </c>
      <c r="J400" s="10">
        <v>641000</v>
      </c>
      <c r="K400" s="10">
        <v>641000</v>
      </c>
      <c r="L400" s="10">
        <v>641000</v>
      </c>
      <c r="M400" s="10">
        <v>655000</v>
      </c>
      <c r="N400" s="10">
        <v>-57000</v>
      </c>
    </row>
    <row r="401" spans="7:14" x14ac:dyDescent="0.25">
      <c r="G401" s="9" t="s">
        <v>188</v>
      </c>
      <c r="H401" s="10">
        <v>2660345.9682477373</v>
      </c>
      <c r="I401" s="10">
        <v>3271000</v>
      </c>
      <c r="J401" s="10">
        <v>2930000</v>
      </c>
      <c r="K401" s="10">
        <v>2930000</v>
      </c>
      <c r="L401" s="10">
        <v>2930000</v>
      </c>
      <c r="M401" s="10">
        <v>3034000</v>
      </c>
      <c r="N401" s="10">
        <v>-341000</v>
      </c>
    </row>
    <row r="402" spans="7:14" x14ac:dyDescent="0.25">
      <c r="G402" s="9" t="s">
        <v>189</v>
      </c>
      <c r="H402" s="10">
        <v>30158917.053963549</v>
      </c>
      <c r="I402" s="10">
        <v>29040000</v>
      </c>
      <c r="J402" s="10">
        <v>27740000</v>
      </c>
      <c r="K402" s="10">
        <v>27740000</v>
      </c>
      <c r="L402" s="10">
        <v>27740000</v>
      </c>
      <c r="M402" s="10">
        <v>28490000</v>
      </c>
      <c r="N402" s="10">
        <v>-1300000</v>
      </c>
    </row>
    <row r="403" spans="7:14" x14ac:dyDescent="0.25">
      <c r="G403" s="9" t="s">
        <v>0</v>
      </c>
      <c r="H403" s="10">
        <v>25658591.90770248</v>
      </c>
      <c r="I403" s="10">
        <v>27125583</v>
      </c>
      <c r="J403" s="10">
        <v>27512000</v>
      </c>
      <c r="K403" s="10">
        <v>27512000</v>
      </c>
      <c r="L403" s="10">
        <v>27512000</v>
      </c>
      <c r="M403" s="10">
        <v>28653000</v>
      </c>
      <c r="N403" s="10">
        <v>386417</v>
      </c>
    </row>
    <row r="404" spans="7:14" x14ac:dyDescent="0.25">
      <c r="G404" s="9" t="s">
        <v>191</v>
      </c>
      <c r="H404" s="10">
        <v>1992681.6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</row>
    <row r="405" spans="7:14" x14ac:dyDescent="0.25">
      <c r="G405" s="13" t="s">
        <v>194</v>
      </c>
      <c r="H405" s="14">
        <v>74883030.698402256</v>
      </c>
      <c r="I405" s="14">
        <v>75879583</v>
      </c>
      <c r="J405" s="14">
        <v>74533000</v>
      </c>
      <c r="K405" s="14">
        <v>74533000</v>
      </c>
      <c r="L405" s="14">
        <v>74533000</v>
      </c>
      <c r="M405" s="14">
        <v>77202000</v>
      </c>
      <c r="N405" s="14">
        <v>-1346583</v>
      </c>
    </row>
    <row r="409" spans="7:14" ht="18.75" x14ac:dyDescent="0.3">
      <c r="G409" s="8" t="s">
        <v>201</v>
      </c>
      <c r="H409" s="10"/>
      <c r="I409" s="10"/>
      <c r="J409" s="10"/>
      <c r="K409" s="10"/>
      <c r="L409" s="10"/>
      <c r="M409" s="10"/>
      <c r="N409" s="10"/>
    </row>
    <row r="410" spans="7:14" ht="30" x14ac:dyDescent="0.25">
      <c r="G410" s="11"/>
      <c r="H410" s="22" t="s">
        <v>37</v>
      </c>
      <c r="I410" s="22" t="s">
        <v>38</v>
      </c>
      <c r="J410" s="22" t="s">
        <v>39</v>
      </c>
      <c r="K410" s="22" t="s">
        <v>61</v>
      </c>
      <c r="L410" s="22" t="s">
        <v>62</v>
      </c>
      <c r="M410" s="22" t="s">
        <v>63</v>
      </c>
      <c r="N410" s="12" t="s">
        <v>64</v>
      </c>
    </row>
    <row r="411" spans="7:14" x14ac:dyDescent="0.25">
      <c r="G411" s="9" t="s">
        <v>172</v>
      </c>
      <c r="H411" s="10">
        <v>11142126.585116278</v>
      </c>
      <c r="I411" s="10">
        <v>11811000</v>
      </c>
      <c r="J411" s="10">
        <v>11947000</v>
      </c>
      <c r="K411" s="10">
        <v>11892000</v>
      </c>
      <c r="L411" s="10">
        <v>11892000</v>
      </c>
      <c r="M411" s="10">
        <v>11892000</v>
      </c>
      <c r="N411" s="10">
        <v>136000</v>
      </c>
    </row>
    <row r="412" spans="7:14" x14ac:dyDescent="0.25">
      <c r="G412" s="9" t="s">
        <v>173</v>
      </c>
      <c r="H412" s="10">
        <v>3924902.3894812148</v>
      </c>
      <c r="I412" s="10">
        <v>4793000</v>
      </c>
      <c r="J412" s="10">
        <v>4490000</v>
      </c>
      <c r="K412" s="10">
        <v>4418000</v>
      </c>
      <c r="L412" s="10">
        <v>4418000</v>
      </c>
      <c r="M412" s="10">
        <v>4418000</v>
      </c>
      <c r="N412" s="10">
        <v>-303000</v>
      </c>
    </row>
    <row r="413" spans="7:14" x14ac:dyDescent="0.25">
      <c r="G413" s="9" t="s">
        <v>174</v>
      </c>
      <c r="H413" s="10">
        <v>2804881.6240608199</v>
      </c>
      <c r="I413" s="10">
        <v>3417000</v>
      </c>
      <c r="J413" s="10">
        <v>5761000</v>
      </c>
      <c r="K413" s="10">
        <v>5685000</v>
      </c>
      <c r="L413" s="10">
        <v>5685000</v>
      </c>
      <c r="M413" s="10">
        <v>5685000</v>
      </c>
      <c r="N413" s="10">
        <v>2344000</v>
      </c>
    </row>
    <row r="414" spans="7:14" x14ac:dyDescent="0.25">
      <c r="G414" s="9" t="s">
        <v>175</v>
      </c>
      <c r="H414" s="10">
        <v>3249018.1058676178</v>
      </c>
      <c r="I414" s="10">
        <v>3696000</v>
      </c>
      <c r="J414" s="10">
        <v>4365000</v>
      </c>
      <c r="K414" s="10">
        <v>4309000</v>
      </c>
      <c r="L414" s="10">
        <v>4309000</v>
      </c>
      <c r="M414" s="10">
        <v>4309000</v>
      </c>
      <c r="N414" s="10">
        <v>669000</v>
      </c>
    </row>
    <row r="415" spans="7:14" x14ac:dyDescent="0.25">
      <c r="G415" s="9" t="s">
        <v>176</v>
      </c>
      <c r="H415" s="10">
        <v>6402583.509606434</v>
      </c>
      <c r="I415" s="10">
        <v>7959000</v>
      </c>
      <c r="J415" s="10">
        <v>8058000</v>
      </c>
      <c r="K415" s="10">
        <v>7930000</v>
      </c>
      <c r="L415" s="10">
        <v>7930000</v>
      </c>
      <c r="M415" s="10">
        <v>7930000</v>
      </c>
      <c r="N415" s="10">
        <v>99000</v>
      </c>
    </row>
    <row r="416" spans="7:14" x14ac:dyDescent="0.25">
      <c r="G416" s="9" t="s">
        <v>177</v>
      </c>
      <c r="H416" s="10">
        <v>1505110.1789445425</v>
      </c>
      <c r="I416" s="10">
        <v>1722000</v>
      </c>
      <c r="J416" s="10">
        <v>1950000</v>
      </c>
      <c r="K416" s="10">
        <v>1906000</v>
      </c>
      <c r="L416" s="10">
        <v>1906000</v>
      </c>
      <c r="M416" s="10">
        <v>1906000</v>
      </c>
      <c r="N416" s="10">
        <v>228000</v>
      </c>
    </row>
    <row r="417" spans="7:14" x14ac:dyDescent="0.25">
      <c r="G417" s="9" t="s">
        <v>178</v>
      </c>
      <c r="H417" s="10">
        <v>1792115.512450804</v>
      </c>
      <c r="I417" s="10">
        <v>2399000</v>
      </c>
      <c r="J417" s="10">
        <v>2419000</v>
      </c>
      <c r="K417" s="10">
        <v>2391000</v>
      </c>
      <c r="L417" s="10">
        <v>2391000</v>
      </c>
      <c r="M417" s="10">
        <v>2391000</v>
      </c>
      <c r="N417" s="10">
        <v>20000</v>
      </c>
    </row>
    <row r="418" spans="7:14" x14ac:dyDescent="0.25">
      <c r="G418" s="9" t="s">
        <v>179</v>
      </c>
      <c r="H418" s="10">
        <v>5272365.1107513402</v>
      </c>
      <c r="I418" s="10">
        <v>6533000</v>
      </c>
      <c r="J418" s="10">
        <v>6797000</v>
      </c>
      <c r="K418" s="10">
        <v>6766000</v>
      </c>
      <c r="L418" s="10">
        <v>6766000</v>
      </c>
      <c r="M418" s="10">
        <v>6766000</v>
      </c>
      <c r="N418" s="10">
        <v>264000</v>
      </c>
    </row>
    <row r="419" spans="7:14" x14ac:dyDescent="0.25">
      <c r="G419" s="9" t="s">
        <v>180</v>
      </c>
      <c r="H419" s="10">
        <v>1401183.2109660092</v>
      </c>
      <c r="I419" s="10">
        <v>1746000</v>
      </c>
      <c r="J419" s="10">
        <v>1908000</v>
      </c>
      <c r="K419" s="10">
        <v>1866000</v>
      </c>
      <c r="L419" s="10">
        <v>1866000</v>
      </c>
      <c r="M419" s="10">
        <v>1866000</v>
      </c>
      <c r="N419" s="10">
        <v>162000</v>
      </c>
    </row>
    <row r="420" spans="7:14" x14ac:dyDescent="0.25">
      <c r="G420" s="9" t="s">
        <v>181</v>
      </c>
      <c r="H420" s="10">
        <v>8803908.7476923019</v>
      </c>
      <c r="I420" s="10">
        <v>9577000</v>
      </c>
      <c r="J420" s="10">
        <v>11174000</v>
      </c>
      <c r="K420" s="10">
        <v>11049000</v>
      </c>
      <c r="L420" s="10">
        <v>11049000</v>
      </c>
      <c r="M420" s="10">
        <v>11049000</v>
      </c>
      <c r="N420" s="10">
        <v>1597000</v>
      </c>
    </row>
    <row r="421" spans="7:14" x14ac:dyDescent="0.25">
      <c r="G421" s="9" t="s">
        <v>182</v>
      </c>
      <c r="H421" s="10">
        <v>3033942.5692665456</v>
      </c>
      <c r="I421" s="10">
        <v>3661000</v>
      </c>
      <c r="J421" s="10">
        <v>4408000</v>
      </c>
      <c r="K421" s="10">
        <v>4353000</v>
      </c>
      <c r="L421" s="10">
        <v>4353000</v>
      </c>
      <c r="M421" s="10">
        <v>4353000</v>
      </c>
      <c r="N421" s="10">
        <v>747000</v>
      </c>
    </row>
    <row r="422" spans="7:14" x14ac:dyDescent="0.25">
      <c r="G422" s="9" t="s">
        <v>183</v>
      </c>
      <c r="H422" s="10">
        <v>6359143.7810912281</v>
      </c>
      <c r="I422" s="10">
        <v>7380000</v>
      </c>
      <c r="J422" s="10">
        <v>8135000</v>
      </c>
      <c r="K422" s="10">
        <v>8026000</v>
      </c>
      <c r="L422" s="10">
        <v>8026000</v>
      </c>
      <c r="M422" s="10">
        <v>8026000</v>
      </c>
      <c r="N422" s="10">
        <v>755000</v>
      </c>
    </row>
    <row r="423" spans="7:14" x14ac:dyDescent="0.25">
      <c r="G423" s="9" t="s">
        <v>184</v>
      </c>
      <c r="H423" s="10">
        <v>4305564.6835241476</v>
      </c>
      <c r="I423" s="10">
        <v>4913000</v>
      </c>
      <c r="J423" s="10">
        <v>5426000</v>
      </c>
      <c r="K423" s="10">
        <v>5355000</v>
      </c>
      <c r="L423" s="10">
        <v>5355000</v>
      </c>
      <c r="M423" s="10">
        <v>5355000</v>
      </c>
      <c r="N423" s="10">
        <v>513000</v>
      </c>
    </row>
    <row r="424" spans="7:14" x14ac:dyDescent="0.25">
      <c r="G424" s="9" t="s">
        <v>185</v>
      </c>
      <c r="H424" s="10">
        <v>13717814.341395345</v>
      </c>
      <c r="I424" s="10">
        <v>12596000</v>
      </c>
      <c r="J424" s="10">
        <v>19334000</v>
      </c>
      <c r="K424" s="10">
        <v>19278000</v>
      </c>
      <c r="L424" s="10">
        <v>19278000</v>
      </c>
      <c r="M424" s="10">
        <v>19278000</v>
      </c>
      <c r="N424" s="10">
        <v>6738000</v>
      </c>
    </row>
    <row r="425" spans="7:14" x14ac:dyDescent="0.25">
      <c r="G425" s="9" t="s">
        <v>186</v>
      </c>
      <c r="H425" s="10">
        <v>1052300.292665473</v>
      </c>
      <c r="I425" s="10">
        <v>1180000</v>
      </c>
      <c r="J425" s="10">
        <v>1659000</v>
      </c>
      <c r="K425" s="10">
        <v>1634000</v>
      </c>
      <c r="L425" s="10">
        <v>1634000</v>
      </c>
      <c r="M425" s="10">
        <v>1634000</v>
      </c>
      <c r="N425" s="10">
        <v>479000</v>
      </c>
    </row>
    <row r="426" spans="7:14" x14ac:dyDescent="0.25">
      <c r="G426" s="9" t="s">
        <v>187</v>
      </c>
      <c r="H426" s="10">
        <v>5991578.6407513414</v>
      </c>
      <c r="I426" s="10">
        <v>6791000</v>
      </c>
      <c r="J426" s="10">
        <v>6918000</v>
      </c>
      <c r="K426" s="10">
        <v>6879000</v>
      </c>
      <c r="L426" s="10">
        <v>6879000</v>
      </c>
      <c r="M426" s="10">
        <v>6879000</v>
      </c>
      <c r="N426" s="10">
        <v>127000</v>
      </c>
    </row>
    <row r="427" spans="7:14" x14ac:dyDescent="0.25">
      <c r="G427" s="9" t="s">
        <v>188</v>
      </c>
      <c r="H427" s="10">
        <v>4919995.4210912287</v>
      </c>
      <c r="I427" s="10">
        <v>4730000</v>
      </c>
      <c r="J427" s="10">
        <v>7335000</v>
      </c>
      <c r="K427" s="10">
        <v>7216000</v>
      </c>
      <c r="L427" s="10">
        <v>7216000</v>
      </c>
      <c r="M427" s="10">
        <v>7216000</v>
      </c>
      <c r="N427" s="10">
        <v>2605000</v>
      </c>
    </row>
    <row r="428" spans="7:14" x14ac:dyDescent="0.25">
      <c r="G428" s="9" t="s">
        <v>189</v>
      </c>
      <c r="H428" s="10">
        <v>22656742.893255778</v>
      </c>
      <c r="I428" s="10">
        <v>24552000</v>
      </c>
      <c r="J428" s="10">
        <v>30545000</v>
      </c>
      <c r="K428" s="10">
        <v>29970000</v>
      </c>
      <c r="L428" s="10">
        <v>29970000</v>
      </c>
      <c r="M428" s="10">
        <v>29970000</v>
      </c>
      <c r="N428" s="10">
        <v>5993000</v>
      </c>
    </row>
    <row r="429" spans="7:14" x14ac:dyDescent="0.25">
      <c r="G429" s="9" t="s">
        <v>0</v>
      </c>
      <c r="H429" s="10">
        <v>159791734.43000001</v>
      </c>
      <c r="I429" s="10">
        <v>173353000</v>
      </c>
      <c r="J429" s="10">
        <v>183086000</v>
      </c>
      <c r="K429" s="10">
        <v>183086000</v>
      </c>
      <c r="L429" s="10">
        <v>183086000</v>
      </c>
      <c r="M429" s="10">
        <v>183086000</v>
      </c>
      <c r="N429" s="10">
        <v>9733000</v>
      </c>
    </row>
    <row r="430" spans="7:14" x14ac:dyDescent="0.25">
      <c r="G430" s="9" t="s">
        <v>190</v>
      </c>
      <c r="H430" s="10">
        <v>292520779.88202149</v>
      </c>
      <c r="I430" s="10">
        <v>319046000</v>
      </c>
      <c r="J430" s="10">
        <v>336486000</v>
      </c>
      <c r="K430" s="10">
        <v>336486000</v>
      </c>
      <c r="L430" s="10">
        <v>336486000</v>
      </c>
      <c r="M430" s="10">
        <v>336486000</v>
      </c>
      <c r="N430" s="10">
        <v>17440000</v>
      </c>
    </row>
    <row r="431" spans="7:14" x14ac:dyDescent="0.25">
      <c r="G431" s="13" t="s">
        <v>194</v>
      </c>
      <c r="H431" s="14">
        <v>560647791.90999997</v>
      </c>
      <c r="I431" s="14">
        <v>611855000</v>
      </c>
      <c r="J431" s="14">
        <v>662201000</v>
      </c>
      <c r="K431" s="14">
        <v>660495000</v>
      </c>
      <c r="L431" s="14">
        <v>660495000</v>
      </c>
      <c r="M431" s="14">
        <v>660495000</v>
      </c>
      <c r="N431" s="14">
        <v>50346000</v>
      </c>
    </row>
    <row r="435" spans="7:14" ht="18.75" x14ac:dyDescent="0.3">
      <c r="G435" s="8" t="s">
        <v>202</v>
      </c>
      <c r="H435" s="10"/>
      <c r="I435" s="10"/>
      <c r="J435" s="10"/>
      <c r="K435" s="10"/>
      <c r="L435" s="10"/>
      <c r="M435" s="10"/>
      <c r="N435" s="10"/>
    </row>
    <row r="436" spans="7:14" ht="30" x14ac:dyDescent="0.25">
      <c r="G436" s="11"/>
      <c r="H436" s="22" t="s">
        <v>37</v>
      </c>
      <c r="I436" s="22" t="s">
        <v>38</v>
      </c>
      <c r="J436" s="22" t="s">
        <v>39</v>
      </c>
      <c r="K436" s="22" t="s">
        <v>61</v>
      </c>
      <c r="L436" s="22" t="s">
        <v>62</v>
      </c>
      <c r="M436" s="22" t="s">
        <v>63</v>
      </c>
      <c r="N436" s="12" t="s">
        <v>64</v>
      </c>
    </row>
    <row r="437" spans="7:14" x14ac:dyDescent="0.25">
      <c r="G437" s="9" t="s">
        <v>172</v>
      </c>
      <c r="H437" s="10">
        <v>58924</v>
      </c>
      <c r="I437" s="10">
        <v>61050</v>
      </c>
      <c r="J437" s="10">
        <v>60300</v>
      </c>
      <c r="K437" s="10">
        <v>60300</v>
      </c>
      <c r="L437" s="10">
        <v>60300</v>
      </c>
      <c r="M437" s="10">
        <v>60300</v>
      </c>
      <c r="N437" s="5">
        <v>-750</v>
      </c>
    </row>
    <row r="438" spans="7:14" x14ac:dyDescent="0.25">
      <c r="G438" s="9" t="s">
        <v>173</v>
      </c>
      <c r="H438" s="10">
        <v>24315</v>
      </c>
      <c r="I438" s="10">
        <v>27700</v>
      </c>
      <c r="J438" s="10">
        <v>27400</v>
      </c>
      <c r="K438" s="10">
        <v>27400</v>
      </c>
      <c r="L438" s="10">
        <v>27400</v>
      </c>
      <c r="M438" s="10">
        <v>27400</v>
      </c>
      <c r="N438" s="5">
        <v>-300</v>
      </c>
    </row>
    <row r="439" spans="7:14" x14ac:dyDescent="0.25">
      <c r="G439" s="9" t="s">
        <v>174</v>
      </c>
      <c r="H439" s="10">
        <v>8280</v>
      </c>
      <c r="I439" s="10">
        <v>10900</v>
      </c>
      <c r="J439" s="10">
        <v>25200</v>
      </c>
      <c r="K439" s="10">
        <v>25200</v>
      </c>
      <c r="L439" s="10">
        <v>25200</v>
      </c>
      <c r="M439" s="10">
        <v>25200</v>
      </c>
      <c r="N439" s="5">
        <v>14300</v>
      </c>
    </row>
    <row r="440" spans="7:14" x14ac:dyDescent="0.25">
      <c r="G440" s="9" t="s">
        <v>175</v>
      </c>
      <c r="H440" s="10">
        <v>14993</v>
      </c>
      <c r="I440" s="10">
        <v>16500</v>
      </c>
      <c r="J440" s="10">
        <v>20100</v>
      </c>
      <c r="K440" s="10">
        <v>20100</v>
      </c>
      <c r="L440" s="10">
        <v>20100</v>
      </c>
      <c r="M440" s="10">
        <v>20100</v>
      </c>
      <c r="N440" s="5">
        <v>3600</v>
      </c>
    </row>
    <row r="441" spans="7:14" x14ac:dyDescent="0.25">
      <c r="G441" s="9" t="s">
        <v>176</v>
      </c>
      <c r="H441" s="10">
        <v>35787</v>
      </c>
      <c r="I441" s="10">
        <v>40300</v>
      </c>
      <c r="J441" s="10">
        <v>39900</v>
      </c>
      <c r="K441" s="10">
        <v>39900</v>
      </c>
      <c r="L441" s="10">
        <v>39900</v>
      </c>
      <c r="M441" s="10">
        <v>39900</v>
      </c>
      <c r="N441" s="5">
        <v>-400</v>
      </c>
    </row>
    <row r="442" spans="7:14" x14ac:dyDescent="0.25">
      <c r="G442" s="9" t="s">
        <v>177</v>
      </c>
      <c r="H442" s="10">
        <v>8230</v>
      </c>
      <c r="I442" s="10">
        <v>9200</v>
      </c>
      <c r="J442" s="10">
        <v>10100</v>
      </c>
      <c r="K442" s="10">
        <v>10100</v>
      </c>
      <c r="L442" s="10">
        <v>10100</v>
      </c>
      <c r="M442" s="10">
        <v>10100</v>
      </c>
      <c r="N442" s="5">
        <v>900</v>
      </c>
    </row>
    <row r="443" spans="7:14" x14ac:dyDescent="0.25">
      <c r="G443" s="9" t="s">
        <v>178</v>
      </c>
      <c r="H443" s="10">
        <v>8487</v>
      </c>
      <c r="I443" s="10">
        <v>10300</v>
      </c>
      <c r="J443" s="10">
        <v>11000</v>
      </c>
      <c r="K443" s="10">
        <v>11000</v>
      </c>
      <c r="L443" s="10">
        <v>11000</v>
      </c>
      <c r="M443" s="10">
        <v>11000</v>
      </c>
      <c r="N443" s="5">
        <v>700</v>
      </c>
    </row>
    <row r="444" spans="7:14" x14ac:dyDescent="0.25">
      <c r="G444" s="9" t="s">
        <v>179</v>
      </c>
      <c r="H444" s="10">
        <v>31201</v>
      </c>
      <c r="I444" s="10">
        <v>34500</v>
      </c>
      <c r="J444" s="10">
        <v>34700</v>
      </c>
      <c r="K444" s="10">
        <v>34700</v>
      </c>
      <c r="L444" s="10">
        <v>34700</v>
      </c>
      <c r="M444" s="10">
        <v>34700</v>
      </c>
      <c r="N444" s="5">
        <v>200</v>
      </c>
    </row>
    <row r="445" spans="7:14" x14ac:dyDescent="0.25">
      <c r="G445" s="9" t="s">
        <v>180</v>
      </c>
      <c r="H445" s="10">
        <v>6387</v>
      </c>
      <c r="I445" s="10">
        <v>7300</v>
      </c>
      <c r="J445" s="10">
        <v>7500</v>
      </c>
      <c r="K445" s="10">
        <v>7500</v>
      </c>
      <c r="L445" s="10">
        <v>7500</v>
      </c>
      <c r="M445" s="10">
        <v>7500</v>
      </c>
      <c r="N445" s="5">
        <v>200</v>
      </c>
    </row>
    <row r="446" spans="7:14" x14ac:dyDescent="0.25">
      <c r="G446" s="9" t="s">
        <v>181</v>
      </c>
      <c r="H446" s="10">
        <v>44513</v>
      </c>
      <c r="I446" s="10">
        <v>47500</v>
      </c>
      <c r="J446" s="10">
        <v>52500</v>
      </c>
      <c r="K446" s="10">
        <v>52500</v>
      </c>
      <c r="L446" s="10">
        <v>52500</v>
      </c>
      <c r="M446" s="10">
        <v>52500</v>
      </c>
      <c r="N446" s="5">
        <v>5000</v>
      </c>
    </row>
    <row r="447" spans="7:14" x14ac:dyDescent="0.25">
      <c r="G447" s="9" t="s">
        <v>182</v>
      </c>
      <c r="H447" s="10">
        <v>15577</v>
      </c>
      <c r="I447" s="10">
        <v>17600</v>
      </c>
      <c r="J447" s="10">
        <v>22000</v>
      </c>
      <c r="K447" s="10">
        <v>22000</v>
      </c>
      <c r="L447" s="10">
        <v>22000</v>
      </c>
      <c r="M447" s="10">
        <v>22000</v>
      </c>
      <c r="N447" s="5">
        <v>4400</v>
      </c>
    </row>
    <row r="448" spans="7:14" x14ac:dyDescent="0.25">
      <c r="G448" s="9" t="s">
        <v>183</v>
      </c>
      <c r="H448" s="10">
        <v>34548</v>
      </c>
      <c r="I448" s="10">
        <v>39200</v>
      </c>
      <c r="J448" s="10">
        <v>40500</v>
      </c>
      <c r="K448" s="10">
        <v>40500</v>
      </c>
      <c r="L448" s="10">
        <v>40500</v>
      </c>
      <c r="M448" s="10">
        <v>40500</v>
      </c>
      <c r="N448" s="5">
        <v>1300</v>
      </c>
    </row>
    <row r="449" spans="7:14" x14ac:dyDescent="0.25">
      <c r="G449" s="9" t="s">
        <v>184</v>
      </c>
      <c r="H449" s="10">
        <v>30169</v>
      </c>
      <c r="I449" s="10">
        <v>33600</v>
      </c>
      <c r="J449" s="10">
        <v>35600</v>
      </c>
      <c r="K449" s="10">
        <v>35600</v>
      </c>
      <c r="L449" s="10">
        <v>35600</v>
      </c>
      <c r="M449" s="10">
        <v>35600</v>
      </c>
      <c r="N449" s="5">
        <v>2000</v>
      </c>
    </row>
    <row r="450" spans="7:14" x14ac:dyDescent="0.25">
      <c r="G450" s="9" t="s">
        <v>185</v>
      </c>
      <c r="H450" s="10">
        <v>60450</v>
      </c>
      <c r="I450" s="10">
        <v>66600</v>
      </c>
      <c r="J450" s="10">
        <v>67300</v>
      </c>
      <c r="K450" s="10">
        <v>67300</v>
      </c>
      <c r="L450" s="10">
        <v>67300</v>
      </c>
      <c r="M450" s="10">
        <v>67300</v>
      </c>
      <c r="N450" s="5">
        <v>700</v>
      </c>
    </row>
    <row r="451" spans="7:14" x14ac:dyDescent="0.25">
      <c r="G451" s="9" t="s">
        <v>186</v>
      </c>
      <c r="H451" s="10">
        <v>4884</v>
      </c>
      <c r="I451" s="10">
        <v>5300</v>
      </c>
      <c r="J451" s="10">
        <v>6800</v>
      </c>
      <c r="K451" s="10">
        <v>6800</v>
      </c>
      <c r="L451" s="10">
        <v>6800</v>
      </c>
      <c r="M451" s="10">
        <v>6800</v>
      </c>
      <c r="N451" s="5">
        <v>1500</v>
      </c>
    </row>
    <row r="452" spans="7:14" x14ac:dyDescent="0.25">
      <c r="G452" s="9" t="s">
        <v>187</v>
      </c>
      <c r="H452" s="10">
        <v>28593</v>
      </c>
      <c r="I452" s="10">
        <v>31700</v>
      </c>
      <c r="J452" s="10">
        <v>32700</v>
      </c>
      <c r="K452" s="10">
        <v>32700</v>
      </c>
      <c r="L452" s="10">
        <v>32700</v>
      </c>
      <c r="M452" s="10">
        <v>32700</v>
      </c>
      <c r="N452" s="5">
        <v>1000</v>
      </c>
    </row>
    <row r="453" spans="7:14" x14ac:dyDescent="0.25">
      <c r="G453" s="9" t="s">
        <v>188</v>
      </c>
      <c r="H453" s="10">
        <v>19272</v>
      </c>
      <c r="I453" s="10">
        <v>19200</v>
      </c>
      <c r="J453" s="10">
        <v>23600</v>
      </c>
      <c r="K453" s="10">
        <v>23600</v>
      </c>
      <c r="L453" s="10">
        <v>23600</v>
      </c>
      <c r="M453" s="10">
        <v>23600</v>
      </c>
      <c r="N453" s="5">
        <v>4400</v>
      </c>
    </row>
    <row r="454" spans="7:14" x14ac:dyDescent="0.25">
      <c r="G454" s="9" t="s">
        <v>189</v>
      </c>
      <c r="H454" s="10">
        <v>120626</v>
      </c>
      <c r="I454" s="10">
        <v>127400</v>
      </c>
      <c r="J454" s="10">
        <v>133100</v>
      </c>
      <c r="K454" s="10">
        <v>133100</v>
      </c>
      <c r="L454" s="10">
        <v>133100</v>
      </c>
      <c r="M454" s="10">
        <v>133100</v>
      </c>
      <c r="N454" s="5">
        <v>5700</v>
      </c>
    </row>
    <row r="455" spans="7:14" x14ac:dyDescent="0.25">
      <c r="G455" s="9" t="s">
        <v>0</v>
      </c>
      <c r="H455" s="10">
        <v>425414</v>
      </c>
      <c r="I455" s="10">
        <v>440000</v>
      </c>
      <c r="J455" s="10">
        <v>440000</v>
      </c>
      <c r="K455" s="10">
        <v>440000</v>
      </c>
      <c r="L455" s="10">
        <v>440000</v>
      </c>
      <c r="M455" s="10">
        <v>440000</v>
      </c>
      <c r="N455" s="5">
        <v>0</v>
      </c>
    </row>
    <row r="456" spans="7:14" x14ac:dyDescent="0.25">
      <c r="G456" s="9" t="s">
        <v>190</v>
      </c>
      <c r="H456" s="10">
        <v>120</v>
      </c>
      <c r="I456" s="10">
        <v>500</v>
      </c>
      <c r="J456" s="10">
        <v>300</v>
      </c>
      <c r="K456" s="10">
        <v>300</v>
      </c>
      <c r="L456" s="10">
        <v>300</v>
      </c>
      <c r="M456" s="10">
        <v>300</v>
      </c>
      <c r="N456" s="5">
        <v>-200</v>
      </c>
    </row>
    <row r="457" spans="7:14" x14ac:dyDescent="0.25">
      <c r="G457" s="13" t="s">
        <v>203</v>
      </c>
      <c r="H457" s="14">
        <v>980770</v>
      </c>
      <c r="I457" s="14">
        <v>1046350</v>
      </c>
      <c r="J457" s="14">
        <v>1090600</v>
      </c>
      <c r="K457" s="14">
        <v>1090600</v>
      </c>
      <c r="L457" s="14">
        <v>1090600</v>
      </c>
      <c r="M457" s="14">
        <v>1090600</v>
      </c>
      <c r="N457" s="14">
        <v>44250</v>
      </c>
    </row>
    <row r="461" spans="7:14" ht="18.75" x14ac:dyDescent="0.3">
      <c r="G461" s="8" t="s">
        <v>204</v>
      </c>
      <c r="H461" s="10"/>
      <c r="I461" s="10"/>
      <c r="J461" s="10"/>
      <c r="K461" s="10"/>
      <c r="L461" s="10"/>
      <c r="M461" s="10"/>
      <c r="N461" s="10"/>
    </row>
    <row r="462" spans="7:14" ht="30" x14ac:dyDescent="0.25">
      <c r="G462" s="11"/>
      <c r="H462" s="22" t="s">
        <v>37</v>
      </c>
      <c r="I462" s="22" t="s">
        <v>38</v>
      </c>
      <c r="J462" s="22" t="s">
        <v>39</v>
      </c>
      <c r="K462" s="22" t="s">
        <v>61</v>
      </c>
      <c r="L462" s="22" t="s">
        <v>62</v>
      </c>
      <c r="M462" s="22" t="s">
        <v>63</v>
      </c>
      <c r="N462" s="12" t="s">
        <v>64</v>
      </c>
    </row>
    <row r="463" spans="7:14" x14ac:dyDescent="0.25">
      <c r="G463" s="9" t="s">
        <v>172</v>
      </c>
      <c r="H463" s="10">
        <v>44000</v>
      </c>
      <c r="I463" s="10">
        <v>45000</v>
      </c>
      <c r="J463" s="10">
        <v>47000</v>
      </c>
      <c r="K463" s="10">
        <v>47000</v>
      </c>
      <c r="L463" s="10">
        <v>47000</v>
      </c>
      <c r="M463" s="10">
        <v>47000</v>
      </c>
      <c r="N463" s="10">
        <v>2000</v>
      </c>
    </row>
    <row r="464" spans="7:14" x14ac:dyDescent="0.25">
      <c r="G464" s="9" t="s">
        <v>179</v>
      </c>
      <c r="H464" s="10">
        <v>44000</v>
      </c>
      <c r="I464" s="10">
        <v>45000</v>
      </c>
      <c r="J464" s="10">
        <v>47000</v>
      </c>
      <c r="K464" s="10">
        <v>47000</v>
      </c>
      <c r="L464" s="10">
        <v>47000</v>
      </c>
      <c r="M464" s="10">
        <v>47000</v>
      </c>
      <c r="N464" s="10">
        <v>2000</v>
      </c>
    </row>
    <row r="465" spans="7:14" x14ac:dyDescent="0.25">
      <c r="G465" s="9" t="s">
        <v>180</v>
      </c>
      <c r="H465" s="10">
        <v>44000</v>
      </c>
      <c r="I465" s="10">
        <v>45000</v>
      </c>
      <c r="J465" s="10">
        <v>47000</v>
      </c>
      <c r="K465" s="10">
        <v>47000</v>
      </c>
      <c r="L465" s="10">
        <v>47000</v>
      </c>
      <c r="M465" s="10">
        <v>47000</v>
      </c>
      <c r="N465" s="10">
        <v>2000</v>
      </c>
    </row>
    <row r="466" spans="7:14" x14ac:dyDescent="0.25">
      <c r="G466" s="9" t="s">
        <v>181</v>
      </c>
      <c r="H466" s="10">
        <v>44000</v>
      </c>
      <c r="I466" s="10">
        <v>45000</v>
      </c>
      <c r="J466" s="10">
        <v>47000</v>
      </c>
      <c r="K466" s="10">
        <v>47000</v>
      </c>
      <c r="L466" s="10">
        <v>47000</v>
      </c>
      <c r="M466" s="10">
        <v>47000</v>
      </c>
      <c r="N466" s="10">
        <v>2000</v>
      </c>
    </row>
    <row r="467" spans="7:14" x14ac:dyDescent="0.25">
      <c r="G467" s="9" t="s">
        <v>183</v>
      </c>
      <c r="H467" s="10">
        <v>44000</v>
      </c>
      <c r="I467" s="10">
        <v>45000</v>
      </c>
      <c r="J467" s="10">
        <v>47000</v>
      </c>
      <c r="K467" s="10">
        <v>47000</v>
      </c>
      <c r="L467" s="10">
        <v>47000</v>
      </c>
      <c r="M467" s="10">
        <v>47000</v>
      </c>
      <c r="N467" s="10">
        <v>2000</v>
      </c>
    </row>
    <row r="468" spans="7:14" x14ac:dyDescent="0.25">
      <c r="G468" s="9" t="s">
        <v>184</v>
      </c>
      <c r="H468" s="10">
        <v>44000</v>
      </c>
      <c r="I468" s="10">
        <v>45000</v>
      </c>
      <c r="J468" s="10">
        <v>47000</v>
      </c>
      <c r="K468" s="10">
        <v>47000</v>
      </c>
      <c r="L468" s="10">
        <v>47000</v>
      </c>
      <c r="M468" s="10">
        <v>47000</v>
      </c>
      <c r="N468" s="10">
        <v>2000</v>
      </c>
    </row>
    <row r="469" spans="7:14" x14ac:dyDescent="0.25">
      <c r="G469" s="9" t="s">
        <v>187</v>
      </c>
      <c r="H469" s="10">
        <v>44000</v>
      </c>
      <c r="I469" s="10">
        <v>45000</v>
      </c>
      <c r="J469" s="10">
        <v>47000</v>
      </c>
      <c r="K469" s="10">
        <v>47000</v>
      </c>
      <c r="L469" s="10">
        <v>47000</v>
      </c>
      <c r="M469" s="10">
        <v>47000</v>
      </c>
      <c r="N469" s="10">
        <v>2000</v>
      </c>
    </row>
    <row r="470" spans="7:14" x14ac:dyDescent="0.25">
      <c r="G470" s="9" t="s">
        <v>189</v>
      </c>
      <c r="H470" s="10">
        <v>87105096.488520339</v>
      </c>
      <c r="I470" s="10">
        <v>93763000</v>
      </c>
      <c r="J470" s="10">
        <v>104236000</v>
      </c>
      <c r="K470" s="10">
        <v>105670000</v>
      </c>
      <c r="L470" s="10">
        <v>110194000</v>
      </c>
      <c r="M470" s="10">
        <v>113681000</v>
      </c>
      <c r="N470" s="10">
        <v>10473000</v>
      </c>
    </row>
    <row r="471" spans="7:14" x14ac:dyDescent="0.25">
      <c r="G471" s="9" t="s">
        <v>0</v>
      </c>
      <c r="H471" s="10">
        <v>119153096.47852033</v>
      </c>
      <c r="I471" s="10">
        <v>126358000</v>
      </c>
      <c r="J471" s="10">
        <v>137670000</v>
      </c>
      <c r="K471" s="10">
        <v>138990000</v>
      </c>
      <c r="L471" s="10">
        <v>143360000</v>
      </c>
      <c r="M471" s="10">
        <v>146729000</v>
      </c>
      <c r="N471" s="10">
        <v>11312000</v>
      </c>
    </row>
    <row r="472" spans="7:14" x14ac:dyDescent="0.25">
      <c r="G472" s="9" t="s">
        <v>191</v>
      </c>
      <c r="H472" s="10">
        <v>1047476.25</v>
      </c>
      <c r="I472" s="10">
        <v>0</v>
      </c>
      <c r="J472" s="10">
        <v>0</v>
      </c>
      <c r="K472" s="10">
        <v>0</v>
      </c>
      <c r="L472" s="10">
        <v>0</v>
      </c>
      <c r="M472" s="10">
        <v>0</v>
      </c>
      <c r="N472" s="10">
        <v>0</v>
      </c>
    </row>
    <row r="473" spans="7:14" x14ac:dyDescent="0.25">
      <c r="G473" s="13" t="s">
        <v>194</v>
      </c>
      <c r="H473" s="14">
        <v>207613669.21704072</v>
      </c>
      <c r="I473" s="14">
        <v>220436000</v>
      </c>
      <c r="J473" s="14">
        <v>242235000</v>
      </c>
      <c r="K473" s="14">
        <v>244989000</v>
      </c>
      <c r="L473" s="14">
        <v>253883000</v>
      </c>
      <c r="M473" s="14">
        <v>260739000</v>
      </c>
      <c r="N473" s="14">
        <v>21799000</v>
      </c>
    </row>
    <row r="477" spans="7:14" ht="18.75" x14ac:dyDescent="0.3">
      <c r="G477" s="8" t="s">
        <v>205</v>
      </c>
      <c r="H477" s="10"/>
      <c r="I477" s="10"/>
      <c r="J477" s="10"/>
      <c r="K477" s="10"/>
      <c r="L477" s="10"/>
      <c r="M477" s="10"/>
      <c r="N477" s="10"/>
    </row>
    <row r="478" spans="7:14" ht="30" x14ac:dyDescent="0.25">
      <c r="G478" s="11"/>
      <c r="H478" s="22" t="s">
        <v>37</v>
      </c>
      <c r="I478" s="22" t="s">
        <v>38</v>
      </c>
      <c r="J478" s="22" t="s">
        <v>39</v>
      </c>
      <c r="K478" s="22" t="s">
        <v>61</v>
      </c>
      <c r="L478" s="22" t="s">
        <v>62</v>
      </c>
      <c r="M478" s="22" t="s">
        <v>63</v>
      </c>
      <c r="N478" s="12" t="s">
        <v>64</v>
      </c>
    </row>
    <row r="479" spans="7:14" x14ac:dyDescent="0.25">
      <c r="G479" s="9" t="s">
        <v>189</v>
      </c>
      <c r="H479" s="10">
        <v>39894.5</v>
      </c>
      <c r="I479" s="10">
        <v>40750.5</v>
      </c>
      <c r="J479" s="10">
        <v>41333.5</v>
      </c>
      <c r="K479" s="10">
        <v>41333.5</v>
      </c>
      <c r="L479" s="10">
        <v>41333.5</v>
      </c>
      <c r="M479" s="10">
        <v>41333.5</v>
      </c>
      <c r="N479" s="10">
        <v>583</v>
      </c>
    </row>
    <row r="480" spans="7:14" x14ac:dyDescent="0.25">
      <c r="G480" s="9" t="s">
        <v>0</v>
      </c>
      <c r="H480" s="10">
        <v>39894.5</v>
      </c>
      <c r="I480" s="10">
        <v>40750.5</v>
      </c>
      <c r="J480" s="10">
        <v>41333.5</v>
      </c>
      <c r="K480" s="10">
        <v>41333.5</v>
      </c>
      <c r="L480" s="10">
        <v>41333.5</v>
      </c>
      <c r="M480" s="10">
        <v>41333.5</v>
      </c>
      <c r="N480" s="10">
        <v>583</v>
      </c>
    </row>
    <row r="481" spans="7:14" x14ac:dyDescent="0.25">
      <c r="G481" s="13" t="s">
        <v>199</v>
      </c>
      <c r="H481" s="14">
        <v>79789</v>
      </c>
      <c r="I481" s="14">
        <v>81501</v>
      </c>
      <c r="J481" s="14">
        <v>82667</v>
      </c>
      <c r="K481" s="14">
        <v>82667</v>
      </c>
      <c r="L481" s="14">
        <v>82667</v>
      </c>
      <c r="M481" s="14">
        <v>82667</v>
      </c>
      <c r="N481" s="14">
        <v>1166</v>
      </c>
    </row>
    <row r="485" spans="7:14" ht="18.75" x14ac:dyDescent="0.3">
      <c r="G485" s="8" t="s">
        <v>206</v>
      </c>
      <c r="H485" s="10"/>
      <c r="I485" s="10"/>
      <c r="J485" s="10"/>
      <c r="K485" s="10"/>
      <c r="L485" s="10"/>
      <c r="M485" s="10"/>
      <c r="N485" s="10"/>
    </row>
    <row r="486" spans="7:14" ht="30" x14ac:dyDescent="0.25">
      <c r="G486" s="11"/>
      <c r="H486" s="22" t="s">
        <v>37</v>
      </c>
      <c r="I486" s="22" t="s">
        <v>38</v>
      </c>
      <c r="J486" s="22" t="s">
        <v>39</v>
      </c>
      <c r="K486" s="22" t="s">
        <v>61</v>
      </c>
      <c r="L486" s="22" t="s">
        <v>62</v>
      </c>
      <c r="M486" s="22" t="s">
        <v>63</v>
      </c>
      <c r="N486" s="12" t="s">
        <v>64</v>
      </c>
    </row>
    <row r="487" spans="7:14" x14ac:dyDescent="0.25">
      <c r="G487" s="9" t="s">
        <v>0</v>
      </c>
      <c r="H487" s="10">
        <v>54635761.588837259</v>
      </c>
      <c r="I487" s="10">
        <v>67924417</v>
      </c>
      <c r="J487" s="10">
        <v>67344000</v>
      </c>
      <c r="K487" s="10">
        <v>67350000</v>
      </c>
      <c r="L487" s="10">
        <v>69650000</v>
      </c>
      <c r="M487" s="10">
        <v>69722000</v>
      </c>
      <c r="N487" s="10">
        <v>-580417</v>
      </c>
    </row>
    <row r="488" spans="7:14" x14ac:dyDescent="0.25">
      <c r="G488" s="13" t="s">
        <v>194</v>
      </c>
      <c r="H488" s="14">
        <v>54635761.588837259</v>
      </c>
      <c r="I488" s="14">
        <v>67924417</v>
      </c>
      <c r="J488" s="14">
        <v>67344000</v>
      </c>
      <c r="K488" s="14">
        <v>67350000</v>
      </c>
      <c r="L488" s="14">
        <v>69650000</v>
      </c>
      <c r="M488" s="14">
        <v>69722000</v>
      </c>
      <c r="N488" s="14">
        <v>-580417</v>
      </c>
    </row>
    <row r="492" spans="7:14" ht="18.75" x14ac:dyDescent="0.3">
      <c r="G492" s="8" t="s">
        <v>207</v>
      </c>
      <c r="H492" s="10"/>
      <c r="I492" s="10"/>
      <c r="J492" s="10"/>
      <c r="K492" s="10"/>
      <c r="L492" s="10"/>
      <c r="M492" s="10"/>
      <c r="N492" s="10"/>
    </row>
    <row r="493" spans="7:14" ht="30" x14ac:dyDescent="0.25">
      <c r="G493" s="11"/>
      <c r="H493" s="22" t="s">
        <v>37</v>
      </c>
      <c r="I493" s="22" t="s">
        <v>38</v>
      </c>
      <c r="J493" s="22" t="s">
        <v>39</v>
      </c>
      <c r="K493" s="22" t="s">
        <v>61</v>
      </c>
      <c r="L493" s="22" t="s">
        <v>62</v>
      </c>
      <c r="M493" s="22" t="s">
        <v>63</v>
      </c>
      <c r="N493" s="12" t="s">
        <v>64</v>
      </c>
    </row>
    <row r="494" spans="7:14" x14ac:dyDescent="0.25">
      <c r="G494" s="9" t="s">
        <v>0</v>
      </c>
      <c r="H494" s="10">
        <v>17526</v>
      </c>
      <c r="I494" s="10">
        <v>17526</v>
      </c>
      <c r="J494" s="10">
        <v>17526</v>
      </c>
      <c r="K494" s="10">
        <v>17526</v>
      </c>
      <c r="L494" s="10">
        <v>17526</v>
      </c>
      <c r="M494" s="10">
        <v>17526</v>
      </c>
      <c r="N494" s="10">
        <v>0</v>
      </c>
    </row>
    <row r="495" spans="7:14" x14ac:dyDescent="0.25">
      <c r="G495" s="13" t="s">
        <v>199</v>
      </c>
      <c r="H495" s="14">
        <v>17526</v>
      </c>
      <c r="I495" s="14">
        <v>17526</v>
      </c>
      <c r="J495" s="14">
        <v>17526</v>
      </c>
      <c r="K495" s="14">
        <v>17526</v>
      </c>
      <c r="L495" s="14">
        <v>17526</v>
      </c>
      <c r="M495" s="14">
        <v>17526</v>
      </c>
      <c r="N495" s="14">
        <v>0</v>
      </c>
    </row>
    <row r="499" spans="7:14" ht="18.75" x14ac:dyDescent="0.3">
      <c r="G499" s="8" t="s">
        <v>208</v>
      </c>
      <c r="H499" s="10"/>
      <c r="I499" s="10"/>
      <c r="J499" s="10"/>
      <c r="K499" s="10"/>
      <c r="L499" s="10"/>
      <c r="M499" s="10"/>
      <c r="N499" s="10"/>
    </row>
    <row r="500" spans="7:14" ht="30" x14ac:dyDescent="0.25">
      <c r="G500" s="11"/>
      <c r="H500" s="22" t="s">
        <v>37</v>
      </c>
      <c r="I500" s="22" t="s">
        <v>38</v>
      </c>
      <c r="J500" s="22" t="s">
        <v>39</v>
      </c>
      <c r="K500" s="22" t="s">
        <v>61</v>
      </c>
      <c r="L500" s="22" t="s">
        <v>62</v>
      </c>
      <c r="M500" s="22" t="s">
        <v>63</v>
      </c>
      <c r="N500" s="12" t="s">
        <v>64</v>
      </c>
    </row>
    <row r="501" spans="7:14" x14ac:dyDescent="0.25">
      <c r="G501" s="9" t="s">
        <v>172</v>
      </c>
      <c r="H501" s="10">
        <v>2218532.69</v>
      </c>
      <c r="I501" s="10">
        <v>2224000</v>
      </c>
      <c r="J501" s="10">
        <v>2641000</v>
      </c>
      <c r="K501" s="10">
        <v>2641000</v>
      </c>
      <c r="L501" s="10">
        <v>2629000</v>
      </c>
      <c r="M501" s="10">
        <v>2629000</v>
      </c>
      <c r="N501" s="10">
        <v>417000</v>
      </c>
    </row>
    <row r="502" spans="7:14" x14ac:dyDescent="0.25">
      <c r="G502" s="9" t="s">
        <v>173</v>
      </c>
      <c r="H502" s="10">
        <v>1720876.04</v>
      </c>
      <c r="I502" s="10">
        <v>1915000</v>
      </c>
      <c r="J502" s="10">
        <v>1992000</v>
      </c>
      <c r="K502" s="10">
        <v>1992000</v>
      </c>
      <c r="L502" s="10">
        <v>1980000</v>
      </c>
      <c r="M502" s="10">
        <v>1980000</v>
      </c>
      <c r="N502" s="10">
        <v>77000</v>
      </c>
    </row>
    <row r="503" spans="7:14" x14ac:dyDescent="0.25">
      <c r="G503" s="9" t="s">
        <v>174</v>
      </c>
      <c r="H503" s="10">
        <v>4611863.4999999991</v>
      </c>
      <c r="I503" s="10">
        <v>4365000</v>
      </c>
      <c r="J503" s="10">
        <v>4518000</v>
      </c>
      <c r="K503" s="10">
        <v>4518000</v>
      </c>
      <c r="L503" s="10">
        <v>4372000</v>
      </c>
      <c r="M503" s="10">
        <v>4372000</v>
      </c>
      <c r="N503" s="10">
        <v>153000</v>
      </c>
    </row>
    <row r="504" spans="7:14" x14ac:dyDescent="0.25">
      <c r="G504" s="9" t="s">
        <v>175</v>
      </c>
      <c r="H504" s="10">
        <v>2675737.2399999998</v>
      </c>
      <c r="I504" s="10">
        <v>2452000</v>
      </c>
      <c r="J504" s="10">
        <v>2228000</v>
      </c>
      <c r="K504" s="10">
        <v>2228000</v>
      </c>
      <c r="L504" s="10">
        <v>2138000</v>
      </c>
      <c r="M504" s="10">
        <v>2138000</v>
      </c>
      <c r="N504" s="10">
        <v>-224000</v>
      </c>
    </row>
    <row r="505" spans="7:14" x14ac:dyDescent="0.25">
      <c r="G505" s="9" t="s">
        <v>176</v>
      </c>
      <c r="H505" s="10">
        <v>7001982.2000000002</v>
      </c>
      <c r="I505" s="10">
        <v>6884000</v>
      </c>
      <c r="J505" s="10">
        <v>6905000</v>
      </c>
      <c r="K505" s="10">
        <v>6905000</v>
      </c>
      <c r="L505" s="10">
        <v>6755000</v>
      </c>
      <c r="M505" s="10">
        <v>6755000</v>
      </c>
      <c r="N505" s="10">
        <v>21000</v>
      </c>
    </row>
    <row r="506" spans="7:14" x14ac:dyDescent="0.25">
      <c r="G506" s="9" t="s">
        <v>177</v>
      </c>
      <c r="H506" s="10">
        <v>1503318.05</v>
      </c>
      <c r="I506" s="10">
        <v>1426000</v>
      </c>
      <c r="J506" s="10">
        <v>1555000</v>
      </c>
      <c r="K506" s="10">
        <v>1555000</v>
      </c>
      <c r="L506" s="10">
        <v>1518000</v>
      </c>
      <c r="M506" s="10">
        <v>1518000</v>
      </c>
      <c r="N506" s="10">
        <v>129000</v>
      </c>
    </row>
    <row r="507" spans="7:14" x14ac:dyDescent="0.25">
      <c r="G507" s="9" t="s">
        <v>178</v>
      </c>
      <c r="H507" s="10">
        <v>698153.39</v>
      </c>
      <c r="I507" s="10">
        <v>752000</v>
      </c>
      <c r="J507" s="10">
        <v>791000</v>
      </c>
      <c r="K507" s="10">
        <v>791000</v>
      </c>
      <c r="L507" s="10">
        <v>771000</v>
      </c>
      <c r="M507" s="10">
        <v>771000</v>
      </c>
      <c r="N507" s="10">
        <v>39000</v>
      </c>
    </row>
    <row r="508" spans="7:14" x14ac:dyDescent="0.25">
      <c r="G508" s="9" t="s">
        <v>179</v>
      </c>
      <c r="H508" s="10">
        <v>2511116.46</v>
      </c>
      <c r="I508" s="10">
        <v>2545000</v>
      </c>
      <c r="J508" s="10">
        <v>2773000</v>
      </c>
      <c r="K508" s="10">
        <v>2773000</v>
      </c>
      <c r="L508" s="10">
        <v>2737000</v>
      </c>
      <c r="M508" s="10">
        <v>2737000</v>
      </c>
      <c r="N508" s="10">
        <v>228000</v>
      </c>
    </row>
    <row r="509" spans="7:14" x14ac:dyDescent="0.25">
      <c r="G509" s="9" t="s">
        <v>180</v>
      </c>
      <c r="H509" s="10">
        <v>1229973.5</v>
      </c>
      <c r="I509" s="10">
        <v>1256000</v>
      </c>
      <c r="J509" s="10">
        <v>1300000</v>
      </c>
      <c r="K509" s="10">
        <v>1300000</v>
      </c>
      <c r="L509" s="10">
        <v>1284000</v>
      </c>
      <c r="M509" s="10">
        <v>1284000</v>
      </c>
      <c r="N509" s="10">
        <v>44000</v>
      </c>
    </row>
    <row r="510" spans="7:14" x14ac:dyDescent="0.25">
      <c r="G510" s="9" t="s">
        <v>181</v>
      </c>
      <c r="H510" s="10">
        <v>9333506.6799999978</v>
      </c>
      <c r="I510" s="10">
        <v>9267000</v>
      </c>
      <c r="J510" s="10">
        <v>10195000</v>
      </c>
      <c r="K510" s="10">
        <v>10195000</v>
      </c>
      <c r="L510" s="10">
        <v>9920000</v>
      </c>
      <c r="M510" s="10">
        <v>9920000</v>
      </c>
      <c r="N510" s="10">
        <v>928000</v>
      </c>
    </row>
    <row r="511" spans="7:14" x14ac:dyDescent="0.25">
      <c r="G511" s="9" t="s">
        <v>182</v>
      </c>
      <c r="H511" s="10">
        <v>2444229.0299999998</v>
      </c>
      <c r="I511" s="10">
        <v>2456000</v>
      </c>
      <c r="J511" s="10">
        <v>2755000</v>
      </c>
      <c r="K511" s="10">
        <v>2755000</v>
      </c>
      <c r="L511" s="10">
        <v>2691000</v>
      </c>
      <c r="M511" s="10">
        <v>2691000</v>
      </c>
      <c r="N511" s="10">
        <v>299000</v>
      </c>
    </row>
    <row r="512" spans="7:14" x14ac:dyDescent="0.25">
      <c r="G512" s="9" t="s">
        <v>183</v>
      </c>
      <c r="H512" s="10">
        <v>6433364.3300000001</v>
      </c>
      <c r="I512" s="10">
        <v>6339000</v>
      </c>
      <c r="J512" s="10">
        <v>6089000</v>
      </c>
      <c r="K512" s="10">
        <v>6089000</v>
      </c>
      <c r="L512" s="10">
        <v>6002000</v>
      </c>
      <c r="M512" s="10">
        <v>6002000</v>
      </c>
      <c r="N512" s="10">
        <v>-250000</v>
      </c>
    </row>
    <row r="513" spans="7:14" x14ac:dyDescent="0.25">
      <c r="G513" s="9" t="s">
        <v>184</v>
      </c>
      <c r="H513" s="10">
        <v>3041037.16</v>
      </c>
      <c r="I513" s="10">
        <v>3251000</v>
      </c>
      <c r="J513" s="10">
        <v>3473000</v>
      </c>
      <c r="K513" s="10">
        <v>3473000</v>
      </c>
      <c r="L513" s="10">
        <v>3446000</v>
      </c>
      <c r="M513" s="10">
        <v>3446000</v>
      </c>
      <c r="N513" s="10">
        <v>222000</v>
      </c>
    </row>
    <row r="514" spans="7:14" x14ac:dyDescent="0.25">
      <c r="G514" s="9" t="s">
        <v>185</v>
      </c>
      <c r="H514" s="10">
        <v>3757885.86</v>
      </c>
      <c r="I514" s="10">
        <v>3794000</v>
      </c>
      <c r="J514" s="10">
        <v>4102000</v>
      </c>
      <c r="K514" s="10">
        <v>4102000</v>
      </c>
      <c r="L514" s="10">
        <v>4007000</v>
      </c>
      <c r="M514" s="10">
        <v>4007000</v>
      </c>
      <c r="N514" s="10">
        <v>308000</v>
      </c>
    </row>
    <row r="515" spans="7:14" x14ac:dyDescent="0.25">
      <c r="G515" s="9" t="s">
        <v>186</v>
      </c>
      <c r="H515" s="10">
        <v>839665.20000000019</v>
      </c>
      <c r="I515" s="10">
        <v>779000</v>
      </c>
      <c r="J515" s="10">
        <v>844000</v>
      </c>
      <c r="K515" s="10">
        <v>844000</v>
      </c>
      <c r="L515" s="10">
        <v>817000</v>
      </c>
      <c r="M515" s="10">
        <v>817000</v>
      </c>
      <c r="N515" s="10">
        <v>65000</v>
      </c>
    </row>
    <row r="516" spans="7:14" x14ac:dyDescent="0.25">
      <c r="G516" s="9" t="s">
        <v>187</v>
      </c>
      <c r="H516" s="10">
        <v>2471711.2999999998</v>
      </c>
      <c r="I516" s="10">
        <v>2645000</v>
      </c>
      <c r="J516" s="10">
        <v>2788000</v>
      </c>
      <c r="K516" s="10">
        <v>2788000</v>
      </c>
      <c r="L516" s="10">
        <v>2766000</v>
      </c>
      <c r="M516" s="10">
        <v>2766000</v>
      </c>
      <c r="N516" s="10">
        <v>143000</v>
      </c>
    </row>
    <row r="517" spans="7:14" x14ac:dyDescent="0.25">
      <c r="G517" s="9" t="s">
        <v>188</v>
      </c>
      <c r="H517" s="10">
        <v>5918422.2400000002</v>
      </c>
      <c r="I517" s="10">
        <v>5799000</v>
      </c>
      <c r="J517" s="10">
        <v>5800000</v>
      </c>
      <c r="K517" s="10">
        <v>5800000</v>
      </c>
      <c r="L517" s="10">
        <v>5648000</v>
      </c>
      <c r="M517" s="10">
        <v>5648000</v>
      </c>
      <c r="N517" s="10">
        <v>1000</v>
      </c>
    </row>
    <row r="518" spans="7:14" x14ac:dyDescent="0.25">
      <c r="G518" s="9" t="s">
        <v>189</v>
      </c>
      <c r="H518" s="10">
        <v>48204316.009999998</v>
      </c>
      <c r="I518" s="10">
        <v>43935000</v>
      </c>
      <c r="J518" s="10">
        <v>47479000</v>
      </c>
      <c r="K518" s="10">
        <v>47479000</v>
      </c>
      <c r="L518" s="10">
        <v>46200000</v>
      </c>
      <c r="M518" s="10">
        <v>46200000</v>
      </c>
      <c r="N518" s="10">
        <v>3544000</v>
      </c>
    </row>
    <row r="519" spans="7:14" x14ac:dyDescent="0.25">
      <c r="G519" s="9" t="s">
        <v>0</v>
      </c>
      <c r="H519" s="10">
        <v>56669234.86999999</v>
      </c>
      <c r="I519" s="10">
        <v>52019000</v>
      </c>
      <c r="J519" s="10">
        <v>53615000</v>
      </c>
      <c r="K519" s="10">
        <v>53615000</v>
      </c>
      <c r="L519" s="10">
        <v>51839000</v>
      </c>
      <c r="M519" s="10">
        <v>51839000</v>
      </c>
      <c r="N519" s="10">
        <v>1596000</v>
      </c>
    </row>
    <row r="520" spans="7:14" x14ac:dyDescent="0.25">
      <c r="G520" s="9" t="s">
        <v>190</v>
      </c>
      <c r="H520" s="10">
        <v>541276.74</v>
      </c>
      <c r="I520" s="10">
        <v>608000</v>
      </c>
      <c r="J520" s="10">
        <v>606000</v>
      </c>
      <c r="K520" s="10">
        <v>606000</v>
      </c>
      <c r="L520" s="10">
        <v>606000</v>
      </c>
      <c r="M520" s="10">
        <v>606000</v>
      </c>
      <c r="N520" s="10">
        <v>-2000</v>
      </c>
    </row>
    <row r="521" spans="7:14" x14ac:dyDescent="0.25">
      <c r="G521" s="9" t="s">
        <v>191</v>
      </c>
      <c r="H521" s="10">
        <v>3071964.55</v>
      </c>
      <c r="I521" s="10">
        <v>0</v>
      </c>
      <c r="J521" s="10">
        <v>0</v>
      </c>
      <c r="K521" s="10">
        <v>0</v>
      </c>
      <c r="L521" s="10">
        <v>0</v>
      </c>
      <c r="M521" s="10">
        <v>0</v>
      </c>
      <c r="N521" s="10">
        <v>0</v>
      </c>
    </row>
    <row r="522" spans="7:14" x14ac:dyDescent="0.25">
      <c r="G522" s="13" t="s">
        <v>194</v>
      </c>
      <c r="H522" s="14">
        <v>166898167.04000035</v>
      </c>
      <c r="I522" s="14">
        <v>154711000</v>
      </c>
      <c r="J522" s="14">
        <v>162449000</v>
      </c>
      <c r="K522" s="14">
        <v>162449000</v>
      </c>
      <c r="L522" s="14">
        <v>158126000</v>
      </c>
      <c r="M522" s="14">
        <v>158126000</v>
      </c>
      <c r="N522" s="14">
        <v>7738000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D2B33-1FE8-43EE-BEF3-55FC370F0956}">
  <sheetPr codeName="Ark11"/>
  <dimension ref="A1:AB15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9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9426214.6500000004</v>
      </c>
      <c r="I12" s="34">
        <v>10245000</v>
      </c>
      <c r="J12" s="34">
        <v>10701000</v>
      </c>
      <c r="K12" s="34">
        <v>10701000.000000002</v>
      </c>
      <c r="L12" s="34">
        <v>10701000.000000002</v>
      </c>
      <c r="M12" s="34">
        <v>10701000.000000002</v>
      </c>
      <c r="N12" s="34">
        <v>456000</v>
      </c>
      <c r="O12" s="34">
        <v>441724.38</v>
      </c>
    </row>
    <row r="13" spans="7:15" x14ac:dyDescent="0.25">
      <c r="G13" s="33" t="s">
        <v>41</v>
      </c>
      <c r="H13" s="34">
        <v>-1598924.636929218</v>
      </c>
      <c r="I13" s="34">
        <v>-1731000</v>
      </c>
      <c r="J13" s="34">
        <v>-1790000</v>
      </c>
      <c r="K13" s="34">
        <v>-1815000</v>
      </c>
      <c r="L13" s="34">
        <v>-1815000</v>
      </c>
      <c r="M13" s="34">
        <v>-1815000</v>
      </c>
      <c r="N13" s="34">
        <v>-59000</v>
      </c>
      <c r="O13" s="34">
        <v>-70287.618945848095</v>
      </c>
    </row>
    <row r="14" spans="7:15" x14ac:dyDescent="0.25">
      <c r="G14" s="33" t="s">
        <v>106</v>
      </c>
      <c r="H14" s="34">
        <v>49303.210428500941</v>
      </c>
      <c r="I14" s="34">
        <v>59000</v>
      </c>
      <c r="J14" s="34">
        <v>60000</v>
      </c>
      <c r="K14" s="34">
        <v>60000</v>
      </c>
      <c r="L14" s="34">
        <v>60000</v>
      </c>
      <c r="M14" s="34">
        <v>60000</v>
      </c>
      <c r="N14" s="34">
        <v>1000</v>
      </c>
      <c r="O14" s="34">
        <v>0</v>
      </c>
    </row>
    <row r="15" spans="7:15" x14ac:dyDescent="0.25">
      <c r="G15" s="33" t="s">
        <v>21</v>
      </c>
      <c r="H15" s="34">
        <v>148336.92000000001</v>
      </c>
      <c r="I15" s="34">
        <v>183000</v>
      </c>
      <c r="J15" s="34">
        <v>203000</v>
      </c>
      <c r="K15" s="34">
        <v>203000</v>
      </c>
      <c r="L15" s="34">
        <v>203000</v>
      </c>
      <c r="M15" s="34">
        <v>206000</v>
      </c>
      <c r="N15" s="34">
        <v>20000</v>
      </c>
      <c r="O15" s="34">
        <v>5850</v>
      </c>
    </row>
    <row r="16" spans="7:15" x14ac:dyDescent="0.25">
      <c r="G16" s="33" t="s">
        <v>22</v>
      </c>
      <c r="H16" s="34">
        <v>9479.92</v>
      </c>
      <c r="I16" s="34">
        <v>4000</v>
      </c>
      <c r="J16" s="34">
        <v>9000</v>
      </c>
      <c r="K16" s="34">
        <v>9000</v>
      </c>
      <c r="L16" s="34">
        <v>9000</v>
      </c>
      <c r="M16" s="34">
        <v>9000</v>
      </c>
      <c r="N16" s="34">
        <v>5000</v>
      </c>
      <c r="O16" s="34">
        <v>519.95000000000005</v>
      </c>
    </row>
    <row r="17" spans="7:15" x14ac:dyDescent="0.25">
      <c r="G17" s="33" t="s">
        <v>138</v>
      </c>
      <c r="H17" s="34">
        <v>714000</v>
      </c>
      <c r="I17" s="34">
        <v>720000</v>
      </c>
      <c r="J17" s="34">
        <v>777000</v>
      </c>
      <c r="K17" s="34">
        <v>777000</v>
      </c>
      <c r="L17" s="34">
        <v>777000</v>
      </c>
      <c r="M17" s="34">
        <v>777000</v>
      </c>
      <c r="N17" s="34">
        <v>57000</v>
      </c>
      <c r="O17" s="34">
        <v>32000</v>
      </c>
    </row>
    <row r="18" spans="7:15" x14ac:dyDescent="0.25">
      <c r="G18" s="37" t="s">
        <v>45</v>
      </c>
      <c r="H18" s="38">
        <v>8748410.0634992849</v>
      </c>
      <c r="I18" s="38">
        <v>9480000</v>
      </c>
      <c r="J18" s="38">
        <v>9960000</v>
      </c>
      <c r="K18" s="38">
        <v>9935000.0000000019</v>
      </c>
      <c r="L18" s="38">
        <v>9935000.0000000019</v>
      </c>
      <c r="M18" s="38">
        <v>9938000.0000000019</v>
      </c>
      <c r="N18" s="38">
        <v>480000</v>
      </c>
      <c r="O18" s="38">
        <v>409806.71105415188</v>
      </c>
    </row>
    <row r="19" spans="7:15" x14ac:dyDescent="0.25">
      <c r="G19" s="33"/>
      <c r="H19" s="34"/>
      <c r="I19" s="34"/>
      <c r="J19" s="34"/>
      <c r="K19" s="34"/>
      <c r="L19" s="34"/>
      <c r="M19" s="34"/>
      <c r="N19" s="34" t="s">
        <v>66</v>
      </c>
      <c r="O19" s="34" t="s">
        <v>66</v>
      </c>
    </row>
    <row r="20" spans="7:15" x14ac:dyDescent="0.25">
      <c r="G20" s="31" t="s">
        <v>46</v>
      </c>
      <c r="H20" s="32"/>
      <c r="I20" s="32"/>
      <c r="J20" s="32"/>
      <c r="K20" s="32"/>
      <c r="L20" s="32"/>
      <c r="M20" s="32"/>
      <c r="N20" s="32" t="s">
        <v>66</v>
      </c>
      <c r="O20" s="32"/>
    </row>
    <row r="21" spans="7:15" x14ac:dyDescent="0.25">
      <c r="G21" s="33" t="s">
        <v>23</v>
      </c>
      <c r="H21" s="34">
        <v>1515638.8309660091</v>
      </c>
      <c r="I21" s="34">
        <v>1875000</v>
      </c>
      <c r="J21" s="34">
        <v>1849000</v>
      </c>
      <c r="K21" s="34">
        <v>1807000</v>
      </c>
      <c r="L21" s="34">
        <v>1807000</v>
      </c>
      <c r="M21" s="34">
        <v>1807000</v>
      </c>
      <c r="N21" s="34">
        <v>-26000</v>
      </c>
      <c r="O21" s="34">
        <v>59851.5625</v>
      </c>
    </row>
    <row r="22" spans="7:15" x14ac:dyDescent="0.25">
      <c r="G22" s="33" t="s">
        <v>24</v>
      </c>
      <c r="H22" s="34">
        <v>332718.53999999992</v>
      </c>
      <c r="I22" s="34">
        <v>502000</v>
      </c>
      <c r="J22" s="34">
        <v>330000</v>
      </c>
      <c r="K22" s="34">
        <v>330000</v>
      </c>
      <c r="L22" s="34">
        <v>330000</v>
      </c>
      <c r="M22" s="34">
        <v>330000</v>
      </c>
      <c r="N22" s="34">
        <v>-172000</v>
      </c>
      <c r="O22" s="34">
        <v>11274.925595238099</v>
      </c>
    </row>
    <row r="23" spans="7:15" x14ac:dyDescent="0.25">
      <c r="G23" s="33" t="s">
        <v>25</v>
      </c>
      <c r="H23" s="34">
        <v>193496.12</v>
      </c>
      <c r="I23" s="34">
        <v>256000</v>
      </c>
      <c r="J23" s="34">
        <v>408000</v>
      </c>
      <c r="K23" s="34">
        <v>408000</v>
      </c>
      <c r="L23" s="34">
        <v>408000</v>
      </c>
      <c r="M23" s="34">
        <v>408000</v>
      </c>
      <c r="N23" s="34">
        <v>152000</v>
      </c>
      <c r="O23" s="34">
        <v>14617.1875</v>
      </c>
    </row>
    <row r="24" spans="7:15" x14ac:dyDescent="0.25">
      <c r="G24" s="33" t="s">
        <v>117</v>
      </c>
      <c r="H24" s="34">
        <v>46000</v>
      </c>
      <c r="I24" s="34">
        <v>46000</v>
      </c>
      <c r="J24" s="34">
        <v>46000</v>
      </c>
      <c r="K24" s="34">
        <v>46000</v>
      </c>
      <c r="L24" s="34">
        <v>46000</v>
      </c>
      <c r="M24" s="34">
        <v>46000</v>
      </c>
      <c r="N24" s="34">
        <v>0</v>
      </c>
      <c r="O24" s="34">
        <v>0</v>
      </c>
    </row>
    <row r="25" spans="7:15" x14ac:dyDescent="0.25">
      <c r="G25" s="33" t="s">
        <v>27</v>
      </c>
      <c r="H25" s="34">
        <v>0</v>
      </c>
      <c r="I25" s="34">
        <v>0</v>
      </c>
      <c r="J25" s="34">
        <v>28000</v>
      </c>
      <c r="K25" s="34">
        <v>28000</v>
      </c>
      <c r="L25" s="34">
        <v>28000</v>
      </c>
      <c r="M25" s="34">
        <v>28000</v>
      </c>
      <c r="N25" s="34">
        <v>28000</v>
      </c>
      <c r="O25" s="34">
        <v>941.96428571428623</v>
      </c>
    </row>
    <row r="26" spans="7:15" x14ac:dyDescent="0.25">
      <c r="G26" s="37" t="s">
        <v>48</v>
      </c>
      <c r="H26" s="38">
        <v>2087853.490966009</v>
      </c>
      <c r="I26" s="38">
        <v>2679000</v>
      </c>
      <c r="J26" s="38">
        <v>2661000</v>
      </c>
      <c r="K26" s="38">
        <v>2619000</v>
      </c>
      <c r="L26" s="38">
        <v>2619000</v>
      </c>
      <c r="M26" s="38">
        <v>2619000</v>
      </c>
      <c r="N26" s="38">
        <v>-18000</v>
      </c>
      <c r="O26" s="38">
        <v>86685.639880952382</v>
      </c>
    </row>
    <row r="27" spans="7:15" x14ac:dyDescent="0.25">
      <c r="G27" s="33"/>
      <c r="H27" s="34"/>
      <c r="I27" s="34"/>
      <c r="J27" s="34"/>
      <c r="K27" s="34"/>
      <c r="L27" s="34"/>
      <c r="M27" s="34"/>
      <c r="N27" s="34" t="s">
        <v>66</v>
      </c>
      <c r="O27" s="34"/>
    </row>
    <row r="28" spans="7:15" x14ac:dyDescent="0.25">
      <c r="G28" s="31" t="s">
        <v>213</v>
      </c>
      <c r="H28" s="32"/>
      <c r="I28" s="32"/>
      <c r="J28" s="32"/>
      <c r="K28" s="32"/>
      <c r="L28" s="32"/>
      <c r="M28" s="32"/>
      <c r="N28" s="32" t="s">
        <v>66</v>
      </c>
      <c r="O28" s="32"/>
    </row>
    <row r="29" spans="7:15" x14ac:dyDescent="0.25">
      <c r="G29" s="33" t="s">
        <v>214</v>
      </c>
      <c r="H29" s="34">
        <v>87095.39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</row>
    <row r="30" spans="7:15" x14ac:dyDescent="0.25">
      <c r="G30" s="33" t="s">
        <v>50</v>
      </c>
      <c r="H30" s="34">
        <v>44000</v>
      </c>
      <c r="I30" s="34">
        <v>45000</v>
      </c>
      <c r="J30" s="34">
        <v>47000</v>
      </c>
      <c r="K30" s="34">
        <v>47000</v>
      </c>
      <c r="L30" s="34">
        <v>47000</v>
      </c>
      <c r="M30" s="34">
        <v>47000</v>
      </c>
      <c r="N30" s="34">
        <v>2000</v>
      </c>
      <c r="O30" s="34">
        <v>2000</v>
      </c>
    </row>
    <row r="31" spans="7:15" x14ac:dyDescent="0.25">
      <c r="G31" s="33" t="s">
        <v>58</v>
      </c>
      <c r="H31" s="34">
        <v>8623.85</v>
      </c>
      <c r="I31" s="34">
        <v>26000</v>
      </c>
      <c r="J31" s="34">
        <v>26000</v>
      </c>
      <c r="K31" s="34">
        <v>26000</v>
      </c>
      <c r="L31" s="34">
        <v>10000</v>
      </c>
      <c r="M31" s="34">
        <v>10000</v>
      </c>
      <c r="N31" s="34">
        <v>0</v>
      </c>
      <c r="O31" s="34">
        <v>296</v>
      </c>
    </row>
    <row r="32" spans="7:15" x14ac:dyDescent="0.25">
      <c r="G32" s="37" t="s">
        <v>215</v>
      </c>
      <c r="H32" s="38">
        <v>139719.24000000002</v>
      </c>
      <c r="I32" s="38">
        <v>71000</v>
      </c>
      <c r="J32" s="38">
        <v>73000</v>
      </c>
      <c r="K32" s="38">
        <v>73000</v>
      </c>
      <c r="L32" s="38">
        <v>57000</v>
      </c>
      <c r="M32" s="38">
        <v>57000</v>
      </c>
      <c r="N32" s="38">
        <v>2000</v>
      </c>
      <c r="O32" s="38">
        <v>2296</v>
      </c>
    </row>
    <row r="33" spans="7:15" x14ac:dyDescent="0.25">
      <c r="G33" s="33"/>
      <c r="H33" s="34"/>
      <c r="I33" s="34"/>
      <c r="J33" s="34"/>
      <c r="K33" s="34"/>
      <c r="L33" s="34"/>
      <c r="M33" s="34"/>
      <c r="N33" s="34" t="s">
        <v>66</v>
      </c>
      <c r="O33" s="34" t="s">
        <v>66</v>
      </c>
    </row>
    <row r="34" spans="7:15" x14ac:dyDescent="0.25">
      <c r="G34" s="37" t="s">
        <v>194</v>
      </c>
      <c r="H34" s="38">
        <v>10975982.794465294</v>
      </c>
      <c r="I34" s="38">
        <v>12230000</v>
      </c>
      <c r="J34" s="38">
        <v>12694000</v>
      </c>
      <c r="K34" s="38">
        <v>12627000.000000002</v>
      </c>
      <c r="L34" s="38">
        <v>12611000.000000002</v>
      </c>
      <c r="M34" s="38">
        <v>12614000.000000002</v>
      </c>
      <c r="N34" s="38">
        <v>464000</v>
      </c>
      <c r="O34" s="38">
        <v>498788.35093510424</v>
      </c>
    </row>
    <row r="35" spans="7:15" x14ac:dyDescent="0.25">
      <c r="G35" s="41" t="s">
        <v>68</v>
      </c>
      <c r="H35" s="41">
        <v>-437994.69999999995</v>
      </c>
      <c r="I35" s="41">
        <v>-165000</v>
      </c>
      <c r="J35" s="41">
        <v>0</v>
      </c>
      <c r="K35" s="41">
        <v>0</v>
      </c>
      <c r="L35" s="41">
        <v>0</v>
      </c>
      <c r="M35" s="41">
        <v>0</v>
      </c>
      <c r="N35" s="41">
        <v>165000</v>
      </c>
      <c r="O35" s="41"/>
    </row>
    <row r="36" spans="7:15" x14ac:dyDescent="0.25">
      <c r="G36" s="34" t="s">
        <v>216</v>
      </c>
      <c r="H36" s="34">
        <v>-10657000</v>
      </c>
      <c r="I36" s="34">
        <v>-12065000</v>
      </c>
      <c r="J36" s="34">
        <v>-12694000</v>
      </c>
      <c r="K36" s="34">
        <v>-12627000.000000002</v>
      </c>
      <c r="L36" s="34">
        <v>-12611000.000000002</v>
      </c>
      <c r="M36" s="34">
        <v>-12614000.000000002</v>
      </c>
      <c r="N36" s="34">
        <v>-629000</v>
      </c>
      <c r="O36" s="34"/>
    </row>
    <row r="37" spans="7:15" x14ac:dyDescent="0.25">
      <c r="G37" s="37" t="s">
        <v>70</v>
      </c>
      <c r="H37" s="38">
        <v>-11094994.699999999</v>
      </c>
      <c r="I37" s="38">
        <v>-12230000</v>
      </c>
      <c r="J37" s="38">
        <v>-12694000</v>
      </c>
      <c r="K37" s="38">
        <v>-12627000.000000002</v>
      </c>
      <c r="L37" s="38">
        <v>-12611000.000000002</v>
      </c>
      <c r="M37" s="38">
        <v>-12614000.000000002</v>
      </c>
      <c r="N37" s="38">
        <v>-464000</v>
      </c>
      <c r="O37" s="34"/>
    </row>
    <row r="38" spans="7:15" x14ac:dyDescent="0.25">
      <c r="G38" s="37" t="s">
        <v>71</v>
      </c>
      <c r="H38" s="38">
        <v>-119011.91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4"/>
    </row>
    <row r="39" spans="7:15" x14ac:dyDescent="0.25">
      <c r="G39" s="42"/>
      <c r="H39" s="41"/>
      <c r="I39" s="41"/>
      <c r="J39" s="41"/>
      <c r="K39" s="41"/>
      <c r="L39" s="41"/>
      <c r="M39" s="41"/>
      <c r="N39" s="34"/>
      <c r="O39" s="34"/>
    </row>
    <row r="42" spans="7:15" ht="18.75" x14ac:dyDescent="0.3">
      <c r="G42" s="7" t="s">
        <v>30</v>
      </c>
    </row>
    <row r="43" spans="7:15" ht="30" x14ac:dyDescent="0.25">
      <c r="G43" s="35"/>
      <c r="H43" s="39" t="s">
        <v>37</v>
      </c>
      <c r="I43" s="39" t="s">
        <v>38</v>
      </c>
      <c r="J43" s="39" t="s">
        <v>39</v>
      </c>
      <c r="K43" s="39" t="s">
        <v>64</v>
      </c>
      <c r="L43" s="39" t="s">
        <v>224</v>
      </c>
    </row>
    <row r="44" spans="7:15" x14ac:dyDescent="0.25">
      <c r="G44" s="31" t="s">
        <v>99</v>
      </c>
      <c r="H44" s="32"/>
      <c r="I44" s="32"/>
      <c r="J44" s="32"/>
      <c r="K44" s="32" t="s">
        <v>66</v>
      </c>
      <c r="L44" s="40"/>
    </row>
    <row r="45" spans="7:15" x14ac:dyDescent="0.25">
      <c r="G45" s="33" t="s">
        <v>220</v>
      </c>
      <c r="H45" s="34">
        <v>7754387.6322483663</v>
      </c>
      <c r="I45" s="34">
        <v>8625952.0517286956</v>
      </c>
      <c r="J45" s="34">
        <v>8980019.8092892226</v>
      </c>
      <c r="K45" s="34">
        <v>354067.76</v>
      </c>
      <c r="L45" s="34">
        <v>369923.38</v>
      </c>
    </row>
    <row r="46" spans="7:15" x14ac:dyDescent="0.25">
      <c r="G46" s="33" t="s">
        <v>225</v>
      </c>
      <c r="H46" s="34">
        <v>1430217.9177516347</v>
      </c>
      <c r="I46" s="34">
        <v>1613946.4482713048</v>
      </c>
      <c r="J46" s="34">
        <v>1720980.1907107767</v>
      </c>
      <c r="K46" s="34">
        <v>107033.74</v>
      </c>
      <c r="L46" s="34">
        <v>71801</v>
      </c>
    </row>
    <row r="47" spans="7:15" x14ac:dyDescent="0.25">
      <c r="G47" s="33" t="s">
        <v>221</v>
      </c>
      <c r="H47" s="34">
        <v>241609.09999999998</v>
      </c>
      <c r="I47" s="34">
        <v>5101.5</v>
      </c>
      <c r="J47" s="34">
        <v>0</v>
      </c>
      <c r="K47" s="34">
        <v>-5101.5</v>
      </c>
      <c r="L47" s="34">
        <v>0</v>
      </c>
    </row>
    <row r="48" spans="7:15" x14ac:dyDescent="0.25">
      <c r="G48" s="37" t="s">
        <v>222</v>
      </c>
      <c r="H48" s="38">
        <v>9426214.6500000004</v>
      </c>
      <c r="I48" s="38">
        <v>10245000</v>
      </c>
      <c r="J48" s="38">
        <v>10701000</v>
      </c>
      <c r="K48" s="38">
        <v>456000</v>
      </c>
      <c r="L48" s="38">
        <v>441724.38</v>
      </c>
    </row>
    <row r="49" spans="7:12" x14ac:dyDescent="0.25">
      <c r="G49" s="33"/>
      <c r="H49" s="34"/>
      <c r="I49" s="34"/>
      <c r="J49" s="34"/>
      <c r="K49" s="34" t="s">
        <v>66</v>
      </c>
      <c r="L49" s="34" t="s">
        <v>66</v>
      </c>
    </row>
    <row r="50" spans="7:12" x14ac:dyDescent="0.25">
      <c r="G50" s="37" t="s">
        <v>223</v>
      </c>
      <c r="H50" s="38">
        <v>9426214.6500000004</v>
      </c>
      <c r="I50" s="38">
        <v>10245000</v>
      </c>
      <c r="J50" s="38">
        <v>10701000</v>
      </c>
      <c r="K50" s="38">
        <v>456000</v>
      </c>
      <c r="L50" s="38">
        <v>441724.38</v>
      </c>
    </row>
    <row r="54" spans="7:12" ht="18.75" x14ac:dyDescent="0.3">
      <c r="G54" s="7" t="s">
        <v>19</v>
      </c>
    </row>
    <row r="55" spans="7:12" ht="30" x14ac:dyDescent="0.25">
      <c r="G55" s="35"/>
      <c r="H55" s="39" t="s">
        <v>37</v>
      </c>
      <c r="I55" s="39" t="s">
        <v>38</v>
      </c>
      <c r="J55" s="39" t="s">
        <v>39</v>
      </c>
      <c r="K55" s="39" t="s">
        <v>64</v>
      </c>
    </row>
    <row r="56" spans="7:12" x14ac:dyDescent="0.25">
      <c r="G56" s="31" t="s">
        <v>19</v>
      </c>
      <c r="H56" s="32"/>
      <c r="I56" s="32"/>
      <c r="J56" s="32"/>
      <c r="K56" s="32" t="s">
        <v>66</v>
      </c>
    </row>
    <row r="57" spans="7:12" x14ac:dyDescent="0.25">
      <c r="G57" s="33" t="s">
        <v>86</v>
      </c>
      <c r="H57" s="34">
        <v>-557078.34607716324</v>
      </c>
      <c r="I57" s="34">
        <v>-611000</v>
      </c>
      <c r="J57" s="34">
        <v>-879000</v>
      </c>
      <c r="K57" s="34">
        <v>-268000</v>
      </c>
    </row>
    <row r="58" spans="7:12" x14ac:dyDescent="0.25">
      <c r="G58" s="33" t="s">
        <v>90</v>
      </c>
      <c r="H58" s="34">
        <v>-43348.56376304791</v>
      </c>
      <c r="I58" s="34">
        <v>-42000</v>
      </c>
      <c r="J58" s="34">
        <v>-49000</v>
      </c>
      <c r="K58" s="34">
        <v>-7000</v>
      </c>
    </row>
    <row r="59" spans="7:12" x14ac:dyDescent="0.25">
      <c r="G59" s="33" t="s">
        <v>91</v>
      </c>
      <c r="H59" s="34">
        <v>-666973.29806568229</v>
      </c>
      <c r="I59" s="34">
        <v>-658000</v>
      </c>
      <c r="J59" s="34">
        <v>-460000</v>
      </c>
      <c r="K59" s="34">
        <v>198000</v>
      </c>
    </row>
    <row r="60" spans="7:12" x14ac:dyDescent="0.25">
      <c r="G60" s="33" t="s">
        <v>87</v>
      </c>
      <c r="H60" s="34">
        <v>-75565.1885269591</v>
      </c>
      <c r="I60" s="34">
        <v>-73000</v>
      </c>
      <c r="J60" s="34">
        <v>-71000</v>
      </c>
      <c r="K60" s="34">
        <v>2000</v>
      </c>
    </row>
    <row r="61" spans="7:12" x14ac:dyDescent="0.25">
      <c r="G61" s="33" t="s">
        <v>88</v>
      </c>
      <c r="H61" s="34">
        <v>-255496.44718326087</v>
      </c>
      <c r="I61" s="34">
        <v>-311000</v>
      </c>
      <c r="J61" s="34">
        <v>-288000</v>
      </c>
      <c r="K61" s="34">
        <v>23000</v>
      </c>
    </row>
    <row r="62" spans="7:12" x14ac:dyDescent="0.25">
      <c r="G62" s="33" t="s">
        <v>89</v>
      </c>
      <c r="H62" s="34">
        <v>-18415.61185131278</v>
      </c>
      <c r="I62" s="34">
        <v>-32000</v>
      </c>
      <c r="J62" s="34">
        <v>-35000</v>
      </c>
      <c r="K62" s="34">
        <v>-3000</v>
      </c>
    </row>
    <row r="63" spans="7:12" x14ac:dyDescent="0.25">
      <c r="G63" s="33" t="s">
        <v>93</v>
      </c>
      <c r="H63" s="34">
        <v>-4493.5877399099081</v>
      </c>
      <c r="I63" s="34">
        <v>-4000</v>
      </c>
      <c r="J63" s="34">
        <v>-5000</v>
      </c>
      <c r="K63" s="34">
        <v>-1000</v>
      </c>
    </row>
    <row r="64" spans="7:12" x14ac:dyDescent="0.25">
      <c r="G64" s="33" t="s">
        <v>92</v>
      </c>
      <c r="H64" s="34">
        <v>-23415.613721881913</v>
      </c>
      <c r="I64" s="34">
        <v>-3000</v>
      </c>
      <c r="J64" s="34">
        <v>-6000</v>
      </c>
      <c r="K64" s="34">
        <v>-3000</v>
      </c>
    </row>
    <row r="65" spans="7:11" x14ac:dyDescent="0.25">
      <c r="G65" s="33" t="s">
        <v>244</v>
      </c>
      <c r="H65" s="34">
        <v>45862.02</v>
      </c>
      <c r="I65" s="34">
        <v>0</v>
      </c>
      <c r="J65" s="34">
        <v>0</v>
      </c>
      <c r="K65" s="34">
        <v>0</v>
      </c>
    </row>
    <row r="66" spans="7:11" x14ac:dyDescent="0.25">
      <c r="G66" s="33" t="s">
        <v>94</v>
      </c>
      <c r="H66" s="34">
        <v>0</v>
      </c>
      <c r="I66" s="34">
        <v>3000</v>
      </c>
      <c r="J66" s="34">
        <v>3000</v>
      </c>
      <c r="K66" s="34">
        <v>0</v>
      </c>
    </row>
    <row r="67" spans="7:11" x14ac:dyDescent="0.25">
      <c r="G67" s="37" t="s">
        <v>96</v>
      </c>
      <c r="H67" s="38">
        <v>-1598924.636929218</v>
      </c>
      <c r="I67" s="38">
        <v>-1731000</v>
      </c>
      <c r="J67" s="38">
        <v>-1790000</v>
      </c>
      <c r="K67" s="38">
        <v>-59000</v>
      </c>
    </row>
    <row r="68" spans="7:11" x14ac:dyDescent="0.25">
      <c r="G68" s="33"/>
      <c r="H68" s="34"/>
      <c r="I68" s="34"/>
      <c r="J68" s="34"/>
      <c r="K68" s="34" t="s">
        <v>66</v>
      </c>
    </row>
    <row r="69" spans="7:11" x14ac:dyDescent="0.25">
      <c r="G69" s="37" t="s">
        <v>245</v>
      </c>
      <c r="H69" s="38">
        <v>-1598924.636929218</v>
      </c>
      <c r="I69" s="38">
        <v>-1731000</v>
      </c>
      <c r="J69" s="38">
        <v>-1790000</v>
      </c>
      <c r="K69" s="38">
        <v>-59000</v>
      </c>
    </row>
    <row r="73" spans="7:11" ht="18.75" x14ac:dyDescent="0.3">
      <c r="G73" s="7" t="s">
        <v>29</v>
      </c>
    </row>
    <row r="74" spans="7:11" ht="30" x14ac:dyDescent="0.25">
      <c r="G74" s="35"/>
      <c r="H74" s="39" t="s">
        <v>37</v>
      </c>
      <c r="I74" s="39" t="s">
        <v>38</v>
      </c>
      <c r="J74" s="39" t="s">
        <v>39</v>
      </c>
      <c r="K74" s="39" t="s">
        <v>64</v>
      </c>
    </row>
    <row r="75" spans="7:11" x14ac:dyDescent="0.25">
      <c r="G75" s="33" t="s">
        <v>107</v>
      </c>
      <c r="H75" s="34">
        <v>9452.1281645768813</v>
      </c>
      <c r="I75" s="34">
        <v>13000</v>
      </c>
      <c r="J75" s="34">
        <v>16000</v>
      </c>
      <c r="K75" s="34">
        <v>3000</v>
      </c>
    </row>
    <row r="76" spans="7:11" x14ac:dyDescent="0.25">
      <c r="G76" s="33" t="s">
        <v>108</v>
      </c>
      <c r="H76" s="34">
        <v>39690.278843445863</v>
      </c>
      <c r="I76" s="34">
        <v>46000</v>
      </c>
      <c r="J76" s="34">
        <v>44000</v>
      </c>
      <c r="K76" s="34">
        <v>-2000</v>
      </c>
    </row>
    <row r="77" spans="7:11" x14ac:dyDescent="0.25">
      <c r="G77" s="33" t="s">
        <v>109</v>
      </c>
      <c r="H77" s="34">
        <v>31.227179040650121</v>
      </c>
      <c r="I77" s="34">
        <v>0</v>
      </c>
      <c r="J77" s="34">
        <v>0</v>
      </c>
      <c r="K77" s="34">
        <v>0</v>
      </c>
    </row>
    <row r="78" spans="7:11" x14ac:dyDescent="0.25">
      <c r="G78" s="33" t="s">
        <v>94</v>
      </c>
      <c r="H78" s="34">
        <v>129.57624143754336</v>
      </c>
      <c r="I78" s="34">
        <v>0</v>
      </c>
      <c r="J78" s="34">
        <v>0</v>
      </c>
      <c r="K78" s="34">
        <v>0</v>
      </c>
    </row>
    <row r="79" spans="7:11" x14ac:dyDescent="0.25">
      <c r="G79" s="37" t="s">
        <v>248</v>
      </c>
      <c r="H79" s="38">
        <v>49303.210428500941</v>
      </c>
      <c r="I79" s="38">
        <v>59000</v>
      </c>
      <c r="J79" s="38">
        <v>60000</v>
      </c>
      <c r="K79" s="38">
        <v>1000</v>
      </c>
    </row>
    <row r="83" spans="7:11" ht="18.75" x14ac:dyDescent="0.3">
      <c r="G83" s="7" t="s">
        <v>21</v>
      </c>
    </row>
    <row r="84" spans="7:11" ht="30" x14ac:dyDescent="0.25">
      <c r="G84" s="35"/>
      <c r="H84" s="39" t="s">
        <v>37</v>
      </c>
      <c r="I84" s="39" t="s">
        <v>38</v>
      </c>
      <c r="J84" s="39" t="s">
        <v>39</v>
      </c>
      <c r="K84" s="39" t="s">
        <v>64</v>
      </c>
    </row>
    <row r="85" spans="7:11" x14ac:dyDescent="0.25">
      <c r="G85" s="31" t="s">
        <v>111</v>
      </c>
      <c r="H85" s="32"/>
      <c r="I85" s="32"/>
      <c r="J85" s="32"/>
      <c r="K85" s="32" t="s">
        <v>66</v>
      </c>
    </row>
    <row r="86" spans="7:11" x14ac:dyDescent="0.25">
      <c r="G86" s="33" t="s">
        <v>249</v>
      </c>
      <c r="H86" s="34">
        <v>70266.44</v>
      </c>
      <c r="I86" s="34">
        <v>77000</v>
      </c>
      <c r="J86" s="34">
        <v>105000</v>
      </c>
      <c r="K86" s="34">
        <v>28000</v>
      </c>
    </row>
    <row r="87" spans="7:11" x14ac:dyDescent="0.25">
      <c r="G87" s="33" t="s">
        <v>250</v>
      </c>
      <c r="H87" s="34">
        <v>63239.509999999995</v>
      </c>
      <c r="I87" s="34">
        <v>89000</v>
      </c>
      <c r="J87" s="34">
        <v>79000</v>
      </c>
      <c r="K87" s="34">
        <v>-10000</v>
      </c>
    </row>
    <row r="88" spans="7:11" x14ac:dyDescent="0.25">
      <c r="G88" s="33" t="s">
        <v>251</v>
      </c>
      <c r="H88" s="34">
        <v>6326</v>
      </c>
      <c r="I88" s="34">
        <v>9000</v>
      </c>
      <c r="J88" s="34">
        <v>11000</v>
      </c>
      <c r="K88" s="34">
        <v>2000</v>
      </c>
    </row>
    <row r="89" spans="7:11" x14ac:dyDescent="0.25">
      <c r="G89" s="37" t="s">
        <v>252</v>
      </c>
      <c r="H89" s="38">
        <v>139831.95000000001</v>
      </c>
      <c r="I89" s="38">
        <v>175000</v>
      </c>
      <c r="J89" s="38">
        <v>195000</v>
      </c>
      <c r="K89" s="38">
        <v>20000</v>
      </c>
    </row>
    <row r="90" spans="7:11" x14ac:dyDescent="0.25">
      <c r="G90" s="33"/>
      <c r="H90" s="34"/>
      <c r="I90" s="34"/>
      <c r="J90" s="34"/>
      <c r="K90" s="34" t="s">
        <v>66</v>
      </c>
    </row>
    <row r="91" spans="7:11" x14ac:dyDescent="0.25">
      <c r="G91" s="31" t="s">
        <v>112</v>
      </c>
      <c r="H91" s="32"/>
      <c r="I91" s="32"/>
      <c r="J91" s="32"/>
      <c r="K91" s="32" t="s">
        <v>66</v>
      </c>
    </row>
    <row r="92" spans="7:11" x14ac:dyDescent="0.25">
      <c r="G92" s="33" t="s">
        <v>253</v>
      </c>
      <c r="H92" s="34">
        <v>8504.9699999999993</v>
      </c>
      <c r="I92" s="34">
        <v>8000</v>
      </c>
      <c r="J92" s="34">
        <v>8000</v>
      </c>
      <c r="K92" s="34">
        <v>0</v>
      </c>
    </row>
    <row r="93" spans="7:11" x14ac:dyDescent="0.25">
      <c r="G93" s="37" t="s">
        <v>254</v>
      </c>
      <c r="H93" s="38">
        <v>8504.9699999999993</v>
      </c>
      <c r="I93" s="38">
        <v>8000</v>
      </c>
      <c r="J93" s="38">
        <v>8000</v>
      </c>
      <c r="K93" s="38">
        <v>0</v>
      </c>
    </row>
    <row r="94" spans="7:11" x14ac:dyDescent="0.25">
      <c r="G94" s="33"/>
      <c r="H94" s="34"/>
      <c r="I94" s="34"/>
      <c r="J94" s="34"/>
      <c r="K94" s="34" t="s">
        <v>66</v>
      </c>
    </row>
    <row r="95" spans="7:11" x14ac:dyDescent="0.25">
      <c r="G95" s="37" t="s">
        <v>255</v>
      </c>
      <c r="H95" s="38">
        <v>148336.92000000001</v>
      </c>
      <c r="I95" s="38">
        <v>183000</v>
      </c>
      <c r="J95" s="38">
        <v>203000</v>
      </c>
      <c r="K95" s="38">
        <v>20000</v>
      </c>
    </row>
    <row r="99" spans="7:12" ht="18.75" x14ac:dyDescent="0.3">
      <c r="G99" s="7" t="s">
        <v>23</v>
      </c>
    </row>
    <row r="100" spans="7:12" ht="30" x14ac:dyDescent="0.25">
      <c r="G100" s="35"/>
      <c r="H100" s="39" t="s">
        <v>37</v>
      </c>
      <c r="I100" s="39" t="s">
        <v>38</v>
      </c>
      <c r="J100" s="39" t="s">
        <v>39</v>
      </c>
      <c r="K100" s="39" t="s">
        <v>64</v>
      </c>
      <c r="L100" s="39" t="s">
        <v>224</v>
      </c>
    </row>
    <row r="101" spans="7:12" x14ac:dyDescent="0.25">
      <c r="G101" s="33" t="s">
        <v>104</v>
      </c>
      <c r="H101" s="34">
        <v>1452093.8309660091</v>
      </c>
      <c r="I101" s="34">
        <v>1803000</v>
      </c>
      <c r="J101" s="34">
        <v>1871000</v>
      </c>
      <c r="K101" s="34">
        <v>68000</v>
      </c>
      <c r="L101" s="34">
        <v>43851.5625</v>
      </c>
    </row>
    <row r="102" spans="7:12" x14ac:dyDescent="0.25">
      <c r="G102" s="33" t="s">
        <v>41</v>
      </c>
      <c r="H102" s="34">
        <v>-245455</v>
      </c>
      <c r="I102" s="34">
        <v>-300000</v>
      </c>
      <c r="J102" s="34">
        <v>-355000</v>
      </c>
      <c r="K102" s="34">
        <v>-55000</v>
      </c>
      <c r="L102" s="34">
        <v>0</v>
      </c>
    </row>
    <row r="103" spans="7:12" x14ac:dyDescent="0.25">
      <c r="G103" s="37" t="s">
        <v>259</v>
      </c>
      <c r="H103" s="38">
        <v>1206638.8309660091</v>
      </c>
      <c r="I103" s="38">
        <v>1503000</v>
      </c>
      <c r="J103" s="38">
        <v>1516000</v>
      </c>
      <c r="K103" s="38">
        <v>13000</v>
      </c>
      <c r="L103" s="38">
        <v>43851.5625</v>
      </c>
    </row>
    <row r="104" spans="7:12" x14ac:dyDescent="0.25">
      <c r="G104" s="42" t="s">
        <v>203</v>
      </c>
      <c r="H104" s="41">
        <v>4789</v>
      </c>
      <c r="I104" s="41">
        <v>5400</v>
      </c>
      <c r="J104" s="41">
        <v>4700</v>
      </c>
      <c r="K104" s="19">
        <v>-700</v>
      </c>
      <c r="L104" s="41">
        <v>0</v>
      </c>
    </row>
    <row r="105" spans="7:12" x14ac:dyDescent="0.25">
      <c r="G105" s="33" t="s">
        <v>260</v>
      </c>
      <c r="H105" s="34">
        <v>251.96049926206078</v>
      </c>
      <c r="I105" s="34">
        <v>278.33333333333331</v>
      </c>
      <c r="J105" s="34">
        <v>322.55319148936172</v>
      </c>
      <c r="K105" s="5">
        <v>44.22</v>
      </c>
      <c r="L105" s="34">
        <v>0</v>
      </c>
    </row>
    <row r="109" spans="7:12" ht="18.75" x14ac:dyDescent="0.3">
      <c r="G109" s="7" t="s">
        <v>24</v>
      </c>
    </row>
    <row r="110" spans="7:12" ht="30" x14ac:dyDescent="0.25">
      <c r="G110" s="35"/>
      <c r="H110" s="39" t="s">
        <v>37</v>
      </c>
      <c r="I110" s="39" t="s">
        <v>38</v>
      </c>
      <c r="J110" s="39" t="s">
        <v>39</v>
      </c>
      <c r="K110" s="39" t="s">
        <v>64</v>
      </c>
      <c r="L110" s="39" t="s">
        <v>224</v>
      </c>
    </row>
    <row r="111" spans="7:12" x14ac:dyDescent="0.25">
      <c r="G111" s="33" t="s">
        <v>104</v>
      </c>
      <c r="H111" s="34">
        <v>333976.59999999998</v>
      </c>
      <c r="I111" s="34">
        <v>448000</v>
      </c>
      <c r="J111" s="34">
        <v>349000</v>
      </c>
      <c r="K111" s="34">
        <v>-99000</v>
      </c>
      <c r="L111" s="34">
        <v>8179.6875</v>
      </c>
    </row>
    <row r="112" spans="7:12" x14ac:dyDescent="0.25">
      <c r="G112" s="33" t="s">
        <v>41</v>
      </c>
      <c r="H112" s="34">
        <v>-58080.66</v>
      </c>
      <c r="I112" s="34">
        <v>-21000</v>
      </c>
      <c r="J112" s="34">
        <v>-84000</v>
      </c>
      <c r="K112" s="34">
        <v>-63000</v>
      </c>
      <c r="L112" s="34">
        <v>0</v>
      </c>
    </row>
    <row r="113" spans="7:12" x14ac:dyDescent="0.25">
      <c r="G113" s="33" t="s">
        <v>261</v>
      </c>
      <c r="H113" s="34">
        <v>56822.6</v>
      </c>
      <c r="I113" s="34">
        <v>75000</v>
      </c>
      <c r="J113" s="34">
        <v>65000</v>
      </c>
      <c r="K113" s="34">
        <v>-10000</v>
      </c>
      <c r="L113" s="34">
        <v>3095.238095238099</v>
      </c>
    </row>
    <row r="114" spans="7:12" x14ac:dyDescent="0.25">
      <c r="G114" s="37" t="s">
        <v>262</v>
      </c>
      <c r="H114" s="38">
        <v>332718.53999999992</v>
      </c>
      <c r="I114" s="38">
        <v>502000</v>
      </c>
      <c r="J114" s="38">
        <v>330000</v>
      </c>
      <c r="K114" s="38">
        <v>-172000</v>
      </c>
      <c r="L114" s="38">
        <v>11274.925595238099</v>
      </c>
    </row>
    <row r="115" spans="7:12" x14ac:dyDescent="0.25">
      <c r="G115" s="42" t="s">
        <v>203</v>
      </c>
      <c r="H115" s="41">
        <v>2020</v>
      </c>
      <c r="I115" s="41">
        <v>2400</v>
      </c>
      <c r="J115" s="41">
        <v>2040</v>
      </c>
      <c r="K115" s="19">
        <v>-360</v>
      </c>
      <c r="L115" s="41">
        <v>0</v>
      </c>
    </row>
    <row r="116" spans="7:12" x14ac:dyDescent="0.25">
      <c r="G116" s="33" t="s">
        <v>263</v>
      </c>
      <c r="H116" s="34">
        <v>164.71214851485144</v>
      </c>
      <c r="I116" s="34">
        <v>209.16666666666666</v>
      </c>
      <c r="J116" s="34">
        <v>161.76470588235293</v>
      </c>
      <c r="K116" s="5">
        <v>-47.4</v>
      </c>
      <c r="L116" s="34">
        <v>0</v>
      </c>
    </row>
    <row r="120" spans="7:12" ht="18.75" x14ac:dyDescent="0.3">
      <c r="G120" s="7" t="s">
        <v>25</v>
      </c>
    </row>
    <row r="121" spans="7:12" ht="30" x14ac:dyDescent="0.25">
      <c r="G121" s="35"/>
      <c r="H121" s="39" t="s">
        <v>37</v>
      </c>
      <c r="I121" s="39" t="s">
        <v>38</v>
      </c>
      <c r="J121" s="39" t="s">
        <v>39</v>
      </c>
      <c r="K121" s="39" t="s">
        <v>64</v>
      </c>
      <c r="L121" s="39" t="s">
        <v>224</v>
      </c>
    </row>
    <row r="122" spans="7:12" x14ac:dyDescent="0.25">
      <c r="G122" s="33" t="s">
        <v>104</v>
      </c>
      <c r="H122" s="34">
        <v>223567.38</v>
      </c>
      <c r="I122" s="34">
        <v>278000</v>
      </c>
      <c r="J122" s="34">
        <v>453000</v>
      </c>
      <c r="K122" s="34">
        <v>175000</v>
      </c>
      <c r="L122" s="34">
        <v>10617.1875</v>
      </c>
    </row>
    <row r="123" spans="7:12" x14ac:dyDescent="0.25">
      <c r="G123" s="33" t="s">
        <v>41</v>
      </c>
      <c r="H123" s="34">
        <v>-75023</v>
      </c>
      <c r="I123" s="34">
        <v>-81000</v>
      </c>
      <c r="J123" s="34">
        <v>-129000</v>
      </c>
      <c r="K123" s="34">
        <v>-48000</v>
      </c>
      <c r="L123" s="34">
        <v>0</v>
      </c>
    </row>
    <row r="124" spans="7:12" x14ac:dyDescent="0.25">
      <c r="G124" s="33" t="s">
        <v>261</v>
      </c>
      <c r="H124" s="34">
        <v>44951.74</v>
      </c>
      <c r="I124" s="34">
        <v>59000</v>
      </c>
      <c r="J124" s="34">
        <v>84000</v>
      </c>
      <c r="K124" s="34">
        <v>25000</v>
      </c>
      <c r="L124" s="34">
        <v>4000</v>
      </c>
    </row>
    <row r="125" spans="7:12" x14ac:dyDescent="0.25">
      <c r="G125" s="37" t="s">
        <v>264</v>
      </c>
      <c r="H125" s="38">
        <v>193496.12</v>
      </c>
      <c r="I125" s="38">
        <v>256000</v>
      </c>
      <c r="J125" s="38">
        <v>408000</v>
      </c>
      <c r="K125" s="38">
        <v>152000</v>
      </c>
      <c r="L125" s="38">
        <v>14617.1875</v>
      </c>
    </row>
    <row r="126" spans="7:12" x14ac:dyDescent="0.25">
      <c r="G126" s="42" t="s">
        <v>203</v>
      </c>
      <c r="H126" s="41">
        <v>1598</v>
      </c>
      <c r="I126" s="41">
        <v>1900</v>
      </c>
      <c r="J126" s="41">
        <v>2600</v>
      </c>
      <c r="K126" s="19">
        <v>700</v>
      </c>
      <c r="L126" s="41">
        <v>0</v>
      </c>
    </row>
    <row r="127" spans="7:12" x14ac:dyDescent="0.25">
      <c r="G127" s="33" t="s">
        <v>263</v>
      </c>
      <c r="H127" s="34">
        <v>121.08643304130162</v>
      </c>
      <c r="I127" s="34">
        <v>134.73684210526315</v>
      </c>
      <c r="J127" s="34">
        <v>156.92307692307693</v>
      </c>
      <c r="K127" s="5">
        <v>22.19</v>
      </c>
      <c r="L127" s="34">
        <v>0</v>
      </c>
    </row>
    <row r="131" spans="7:12" ht="18.75" x14ac:dyDescent="0.3">
      <c r="G131" s="7" t="s">
        <v>27</v>
      </c>
    </row>
    <row r="132" spans="7:12" ht="30" x14ac:dyDescent="0.25">
      <c r="G132" s="35"/>
      <c r="H132" s="39" t="s">
        <v>37</v>
      </c>
      <c r="I132" s="39" t="s">
        <v>38</v>
      </c>
      <c r="J132" s="39" t="s">
        <v>39</v>
      </c>
      <c r="K132" s="39" t="s">
        <v>64</v>
      </c>
      <c r="L132" s="39" t="s">
        <v>224</v>
      </c>
    </row>
    <row r="133" spans="7:12" x14ac:dyDescent="0.25">
      <c r="G133" s="33" t="s">
        <v>104</v>
      </c>
      <c r="H133" s="34">
        <v>0</v>
      </c>
      <c r="I133" s="34">
        <v>0</v>
      </c>
      <c r="J133" s="34">
        <v>28000</v>
      </c>
      <c r="K133" s="34">
        <v>28000</v>
      </c>
      <c r="L133" s="34">
        <v>656.25</v>
      </c>
    </row>
    <row r="134" spans="7:12" x14ac:dyDescent="0.25">
      <c r="G134" s="33" t="s">
        <v>41</v>
      </c>
      <c r="H134" s="34">
        <v>0</v>
      </c>
      <c r="I134" s="34">
        <v>0</v>
      </c>
      <c r="J134" s="34">
        <v>-6000</v>
      </c>
      <c r="K134" s="34">
        <v>-6000</v>
      </c>
      <c r="L134" s="34">
        <v>0</v>
      </c>
    </row>
    <row r="135" spans="7:12" x14ac:dyDescent="0.25">
      <c r="G135" s="33" t="s">
        <v>261</v>
      </c>
      <c r="H135" s="34">
        <v>0</v>
      </c>
      <c r="I135" s="34">
        <v>0</v>
      </c>
      <c r="J135" s="34">
        <v>6000</v>
      </c>
      <c r="K135" s="34">
        <v>6000</v>
      </c>
      <c r="L135" s="34">
        <v>285.71428571428623</v>
      </c>
    </row>
    <row r="136" spans="7:12" x14ac:dyDescent="0.25">
      <c r="G136" s="37" t="s">
        <v>266</v>
      </c>
      <c r="H136" s="38">
        <v>0</v>
      </c>
      <c r="I136" s="38">
        <v>0</v>
      </c>
      <c r="J136" s="38">
        <v>28000</v>
      </c>
      <c r="K136" s="38">
        <v>28000</v>
      </c>
      <c r="L136" s="38">
        <v>941.96428571428623</v>
      </c>
    </row>
    <row r="137" spans="7:12" x14ac:dyDescent="0.25">
      <c r="G137" s="42" t="s">
        <v>203</v>
      </c>
      <c r="H137" s="41">
        <v>0</v>
      </c>
      <c r="I137" s="41">
        <v>0</v>
      </c>
      <c r="J137" s="41">
        <v>200</v>
      </c>
      <c r="K137" s="19">
        <v>200</v>
      </c>
      <c r="L137" s="41">
        <v>0</v>
      </c>
    </row>
    <row r="138" spans="7:12" x14ac:dyDescent="0.25">
      <c r="G138" s="33" t="s">
        <v>263</v>
      </c>
      <c r="H138" s="34">
        <v>0</v>
      </c>
      <c r="I138" s="34">
        <v>0</v>
      </c>
      <c r="J138" s="34">
        <v>140</v>
      </c>
      <c r="K138" s="5">
        <v>140</v>
      </c>
      <c r="L138" s="34">
        <v>0</v>
      </c>
    </row>
    <row r="142" spans="7:12" ht="18.75" x14ac:dyDescent="0.3">
      <c r="G142" s="7" t="s">
        <v>35</v>
      </c>
    </row>
    <row r="143" spans="7:12" ht="30" x14ac:dyDescent="0.25">
      <c r="G143" s="35"/>
      <c r="H143" s="39" t="s">
        <v>37</v>
      </c>
      <c r="I143" s="39" t="s">
        <v>38</v>
      </c>
      <c r="J143" s="39" t="s">
        <v>39</v>
      </c>
      <c r="K143" s="39" t="s">
        <v>64</v>
      </c>
    </row>
    <row r="144" spans="7:12" x14ac:dyDescent="0.25">
      <c r="G144" s="33" t="s">
        <v>129</v>
      </c>
      <c r="H144" s="34">
        <v>714000</v>
      </c>
      <c r="I144" s="34">
        <v>720000</v>
      </c>
      <c r="J144" s="34">
        <v>777000</v>
      </c>
      <c r="K144" s="34">
        <v>57000</v>
      </c>
    </row>
    <row r="145" spans="7:11" x14ac:dyDescent="0.25">
      <c r="G145" s="33" t="s">
        <v>130</v>
      </c>
      <c r="H145" s="34">
        <v>309000</v>
      </c>
      <c r="I145" s="34">
        <v>372000</v>
      </c>
      <c r="J145" s="34">
        <v>333000</v>
      </c>
      <c r="K145" s="34">
        <v>-39000</v>
      </c>
    </row>
    <row r="146" spans="7:11" x14ac:dyDescent="0.25">
      <c r="G146" s="37" t="s">
        <v>294</v>
      </c>
      <c r="H146" s="38">
        <v>1023000</v>
      </c>
      <c r="I146" s="38">
        <v>1092000</v>
      </c>
      <c r="J146" s="38">
        <v>1110000</v>
      </c>
      <c r="K146" s="38">
        <v>18000</v>
      </c>
    </row>
    <row r="150" spans="7:11" ht="18.75" x14ac:dyDescent="0.3">
      <c r="G150" s="7" t="s">
        <v>22</v>
      </c>
    </row>
    <row r="151" spans="7:11" ht="30" x14ac:dyDescent="0.25">
      <c r="G151" s="35"/>
      <c r="H151" s="39" t="s">
        <v>37</v>
      </c>
      <c r="I151" s="39" t="s">
        <v>38</v>
      </c>
      <c r="J151" s="39" t="s">
        <v>39</v>
      </c>
      <c r="K151" s="39" t="s">
        <v>64</v>
      </c>
    </row>
    <row r="152" spans="7:11" x14ac:dyDescent="0.25">
      <c r="G152" s="33" t="s">
        <v>138</v>
      </c>
      <c r="H152" s="34">
        <v>8728.56</v>
      </c>
      <c r="I152" s="34">
        <v>10000</v>
      </c>
      <c r="J152" s="34">
        <v>10000</v>
      </c>
      <c r="K152" s="34">
        <v>0</v>
      </c>
    </row>
    <row r="153" spans="7:11" x14ac:dyDescent="0.25">
      <c r="G153" s="33" t="s">
        <v>141</v>
      </c>
      <c r="H153" s="34">
        <v>-1324.32</v>
      </c>
      <c r="I153" s="34">
        <v>0</v>
      </c>
      <c r="J153" s="34">
        <v>0</v>
      </c>
      <c r="K153" s="34">
        <v>0</v>
      </c>
    </row>
    <row r="154" spans="7:11" x14ac:dyDescent="0.25">
      <c r="G154" s="33" t="s">
        <v>139</v>
      </c>
      <c r="H154" s="34">
        <v>-924.31999999999994</v>
      </c>
      <c r="I154" s="34">
        <v>-3000</v>
      </c>
      <c r="J154" s="34">
        <v>-1000</v>
      </c>
      <c r="K154" s="34">
        <v>2000</v>
      </c>
    </row>
    <row r="155" spans="7:11" x14ac:dyDescent="0.25">
      <c r="G155" s="33" t="s">
        <v>140</v>
      </c>
      <c r="H155" s="34">
        <v>3000</v>
      </c>
      <c r="I155" s="34">
        <v>-3000</v>
      </c>
      <c r="J155" s="34">
        <v>0</v>
      </c>
      <c r="K155" s="34">
        <v>3000</v>
      </c>
    </row>
    <row r="156" spans="7:11" x14ac:dyDescent="0.25">
      <c r="G156" s="37" t="s">
        <v>295</v>
      </c>
      <c r="H156" s="38">
        <v>9479.92</v>
      </c>
      <c r="I156" s="38">
        <v>4000</v>
      </c>
      <c r="J156" s="38">
        <v>9000</v>
      </c>
      <c r="K156" s="38">
        <v>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8689-F415-436D-B223-072FD94D41AE}">
  <sheetPr codeName="Ark12"/>
  <dimension ref="A1:AB19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10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109028270.42760004</v>
      </c>
      <c r="I12" s="34">
        <v>100671000</v>
      </c>
      <c r="J12" s="34">
        <v>105521999.99999999</v>
      </c>
      <c r="K12" s="34">
        <v>105521999.99999999</v>
      </c>
      <c r="L12" s="34">
        <v>105521999.99999999</v>
      </c>
      <c r="M12" s="34">
        <v>105521999.99999999</v>
      </c>
      <c r="N12" s="34">
        <v>4851000</v>
      </c>
      <c r="O12" s="34">
        <v>3966429.82</v>
      </c>
    </row>
    <row r="13" spans="7:15" x14ac:dyDescent="0.25">
      <c r="G13" s="33" t="s">
        <v>44</v>
      </c>
      <c r="H13" s="34">
        <v>-820000</v>
      </c>
      <c r="I13" s="34">
        <v>-421000</v>
      </c>
      <c r="J13" s="34">
        <v>0</v>
      </c>
      <c r="K13" s="34">
        <v>0</v>
      </c>
      <c r="L13" s="34">
        <v>0</v>
      </c>
      <c r="M13" s="34">
        <v>0</v>
      </c>
      <c r="N13" s="34">
        <v>421000</v>
      </c>
      <c r="O13" s="34">
        <v>0</v>
      </c>
    </row>
    <row r="14" spans="7:15" x14ac:dyDescent="0.25">
      <c r="G14" s="33" t="s">
        <v>41</v>
      </c>
      <c r="H14" s="34">
        <v>-25991415.317784332</v>
      </c>
      <c r="I14" s="34">
        <v>-26600000</v>
      </c>
      <c r="J14" s="34">
        <v>-27442000</v>
      </c>
      <c r="K14" s="34">
        <v>-28074000</v>
      </c>
      <c r="L14" s="34">
        <v>-28074000</v>
      </c>
      <c r="M14" s="34">
        <v>-28074000</v>
      </c>
      <c r="N14" s="34">
        <v>-842000</v>
      </c>
      <c r="O14" s="34">
        <v>-1728457.854478308</v>
      </c>
    </row>
    <row r="15" spans="7:15" x14ac:dyDescent="0.25">
      <c r="G15" s="33" t="s">
        <v>106</v>
      </c>
      <c r="H15" s="34">
        <v>1292722.5174622599</v>
      </c>
      <c r="I15" s="34">
        <v>1346000</v>
      </c>
      <c r="J15" s="34">
        <v>1445000</v>
      </c>
      <c r="K15" s="34">
        <v>1445000</v>
      </c>
      <c r="L15" s="34">
        <v>1445000</v>
      </c>
      <c r="M15" s="34">
        <v>1445000</v>
      </c>
      <c r="N15" s="34">
        <v>99000</v>
      </c>
      <c r="O15" s="34">
        <v>20000</v>
      </c>
    </row>
    <row r="16" spans="7:15" x14ac:dyDescent="0.25">
      <c r="G16" s="33" t="s">
        <v>21</v>
      </c>
      <c r="H16" s="34">
        <v>2705408.4699999997</v>
      </c>
      <c r="I16" s="34">
        <v>3075000</v>
      </c>
      <c r="J16" s="34">
        <v>2964000</v>
      </c>
      <c r="K16" s="34">
        <v>2964000</v>
      </c>
      <c r="L16" s="34">
        <v>2964000</v>
      </c>
      <c r="M16" s="34">
        <v>3125000</v>
      </c>
      <c r="N16" s="34">
        <v>-111000</v>
      </c>
      <c r="O16" s="34">
        <v>76200</v>
      </c>
    </row>
    <row r="17" spans="7:15" x14ac:dyDescent="0.25">
      <c r="G17" s="33" t="s">
        <v>22</v>
      </c>
      <c r="H17" s="34">
        <v>43221.650000000009</v>
      </c>
      <c r="I17" s="34">
        <v>29000</v>
      </c>
      <c r="J17" s="34">
        <v>83000</v>
      </c>
      <c r="K17" s="34">
        <v>83000</v>
      </c>
      <c r="L17" s="34">
        <v>83000</v>
      </c>
      <c r="M17" s="34">
        <v>83000</v>
      </c>
      <c r="N17" s="34">
        <v>54000</v>
      </c>
      <c r="O17" s="34">
        <v>5043.5200000000004</v>
      </c>
    </row>
    <row r="18" spans="7:15" x14ac:dyDescent="0.25">
      <c r="G18" s="33" t="s">
        <v>138</v>
      </c>
      <c r="H18" s="34">
        <v>6548000</v>
      </c>
      <c r="I18" s="34">
        <v>6564000</v>
      </c>
      <c r="J18" s="34">
        <v>7227000</v>
      </c>
      <c r="K18" s="34">
        <v>7227000</v>
      </c>
      <c r="L18" s="34">
        <v>7227000</v>
      </c>
      <c r="M18" s="34">
        <v>7227000</v>
      </c>
      <c r="N18" s="34">
        <v>663000</v>
      </c>
      <c r="O18" s="34">
        <v>376000</v>
      </c>
    </row>
    <row r="19" spans="7:15" x14ac:dyDescent="0.25">
      <c r="G19" s="37" t="s">
        <v>45</v>
      </c>
      <c r="H19" s="38">
        <v>92806207.747277975</v>
      </c>
      <c r="I19" s="38">
        <v>84664000</v>
      </c>
      <c r="J19" s="38">
        <v>89799000</v>
      </c>
      <c r="K19" s="38">
        <v>89167000</v>
      </c>
      <c r="L19" s="38">
        <v>89167000</v>
      </c>
      <c r="M19" s="38">
        <v>89328000</v>
      </c>
      <c r="N19" s="38">
        <v>5135000</v>
      </c>
      <c r="O19" s="38">
        <v>2715215.4855216919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6258868.0076923016</v>
      </c>
      <c r="I22" s="34">
        <v>6821000</v>
      </c>
      <c r="J22" s="34">
        <v>7045000</v>
      </c>
      <c r="K22" s="34">
        <v>6920000</v>
      </c>
      <c r="L22" s="34">
        <v>6920000</v>
      </c>
      <c r="M22" s="34">
        <v>6920000</v>
      </c>
      <c r="N22" s="34">
        <v>224000</v>
      </c>
      <c r="O22" s="34">
        <v>232437.5</v>
      </c>
    </row>
    <row r="23" spans="7:15" x14ac:dyDescent="0.25">
      <c r="G23" s="33" t="s">
        <v>24</v>
      </c>
      <c r="H23" s="34">
        <v>465988.49</v>
      </c>
      <c r="I23" s="34">
        <v>769000</v>
      </c>
      <c r="J23" s="34">
        <v>398000</v>
      </c>
      <c r="K23" s="34">
        <v>398000</v>
      </c>
      <c r="L23" s="34">
        <v>398000</v>
      </c>
      <c r="M23" s="34">
        <v>398000</v>
      </c>
      <c r="N23" s="34">
        <v>-371000</v>
      </c>
      <c r="O23" s="34">
        <v>12512.648809523809</v>
      </c>
    </row>
    <row r="24" spans="7:15" x14ac:dyDescent="0.25">
      <c r="G24" s="33" t="s">
        <v>25</v>
      </c>
      <c r="H24" s="34">
        <v>1068519.06</v>
      </c>
      <c r="I24" s="34">
        <v>1537000</v>
      </c>
      <c r="J24" s="34">
        <v>1926000</v>
      </c>
      <c r="K24" s="34">
        <v>1926000</v>
      </c>
      <c r="L24" s="34">
        <v>1926000</v>
      </c>
      <c r="M24" s="34">
        <v>1926000</v>
      </c>
      <c r="N24" s="34">
        <v>389000</v>
      </c>
      <c r="O24" s="34">
        <v>67834.077380952425</v>
      </c>
    </row>
    <row r="25" spans="7:15" x14ac:dyDescent="0.25">
      <c r="G25" s="33" t="s">
        <v>28</v>
      </c>
      <c r="H25" s="34">
        <v>3108247.08</v>
      </c>
      <c r="I25" s="34">
        <v>3239000</v>
      </c>
      <c r="J25" s="34">
        <v>4398000</v>
      </c>
      <c r="K25" s="34">
        <v>4398000</v>
      </c>
      <c r="L25" s="34">
        <v>4398000</v>
      </c>
      <c r="M25" s="34">
        <v>4398000</v>
      </c>
      <c r="N25" s="34">
        <v>1159000</v>
      </c>
      <c r="O25" s="34">
        <v>114878.72023809527</v>
      </c>
    </row>
    <row r="26" spans="7:15" x14ac:dyDescent="0.25">
      <c r="G26" s="33" t="s">
        <v>117</v>
      </c>
      <c r="H26" s="34">
        <v>134000</v>
      </c>
      <c r="I26" s="34">
        <v>134000</v>
      </c>
      <c r="J26" s="34">
        <v>134000</v>
      </c>
      <c r="K26" s="34">
        <v>134000</v>
      </c>
      <c r="L26" s="34">
        <v>134000</v>
      </c>
      <c r="M26" s="34">
        <v>134000</v>
      </c>
      <c r="N26" s="34">
        <v>0</v>
      </c>
      <c r="O26" s="34">
        <v>0</v>
      </c>
    </row>
    <row r="27" spans="7:15" x14ac:dyDescent="0.25">
      <c r="G27" s="33" t="s">
        <v>27</v>
      </c>
      <c r="H27" s="34">
        <v>0</v>
      </c>
      <c r="I27" s="34">
        <v>0</v>
      </c>
      <c r="J27" s="34">
        <v>58000</v>
      </c>
      <c r="K27" s="34">
        <v>58000</v>
      </c>
      <c r="L27" s="34">
        <v>58000</v>
      </c>
      <c r="M27" s="34">
        <v>58000</v>
      </c>
      <c r="N27" s="34">
        <v>58000</v>
      </c>
      <c r="O27" s="34">
        <v>1931.5476190476202</v>
      </c>
    </row>
    <row r="28" spans="7:15" x14ac:dyDescent="0.25">
      <c r="G28" s="37" t="s">
        <v>48</v>
      </c>
      <c r="H28" s="38">
        <v>11035622.637692302</v>
      </c>
      <c r="I28" s="38">
        <v>12500000</v>
      </c>
      <c r="J28" s="38">
        <v>13959000</v>
      </c>
      <c r="K28" s="38">
        <v>13834000</v>
      </c>
      <c r="L28" s="38">
        <v>13834000</v>
      </c>
      <c r="M28" s="38">
        <v>13834000</v>
      </c>
      <c r="N28" s="38">
        <v>1459000</v>
      </c>
      <c r="O28" s="38">
        <v>429594.49404761917</v>
      </c>
    </row>
    <row r="29" spans="7:15" x14ac:dyDescent="0.25">
      <c r="G29" s="33"/>
      <c r="H29" s="34"/>
      <c r="I29" s="34"/>
      <c r="J29" s="34"/>
      <c r="K29" s="34"/>
      <c r="L29" s="34"/>
      <c r="M29" s="34"/>
      <c r="N29" s="34" t="s">
        <v>66</v>
      </c>
      <c r="O29" s="34"/>
    </row>
    <row r="30" spans="7:15" x14ac:dyDescent="0.25">
      <c r="G30" s="31" t="s">
        <v>213</v>
      </c>
      <c r="H30" s="32"/>
      <c r="I30" s="32"/>
      <c r="J30" s="32"/>
      <c r="K30" s="32"/>
      <c r="L30" s="32"/>
      <c r="M30" s="32"/>
      <c r="N30" s="32" t="s">
        <v>66</v>
      </c>
      <c r="O30" s="32"/>
    </row>
    <row r="31" spans="7:15" x14ac:dyDescent="0.25">
      <c r="G31" s="33" t="s">
        <v>214</v>
      </c>
      <c r="H31" s="34">
        <v>770209.72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7:15" x14ac:dyDescent="0.25">
      <c r="G32" s="33" t="s">
        <v>50</v>
      </c>
      <c r="H32" s="34">
        <v>44000</v>
      </c>
      <c r="I32" s="34">
        <v>45000</v>
      </c>
      <c r="J32" s="34">
        <v>47000</v>
      </c>
      <c r="K32" s="34">
        <v>47000</v>
      </c>
      <c r="L32" s="34">
        <v>47000</v>
      </c>
      <c r="M32" s="34">
        <v>47000</v>
      </c>
      <c r="N32" s="34">
        <v>2000</v>
      </c>
      <c r="O32" s="34">
        <v>2000</v>
      </c>
    </row>
    <row r="33" spans="7:15" x14ac:dyDescent="0.25">
      <c r="G33" s="33" t="s">
        <v>58</v>
      </c>
      <c r="H33" s="34">
        <v>146967.48000000001</v>
      </c>
      <c r="I33" s="34">
        <v>431000</v>
      </c>
      <c r="J33" s="34">
        <v>439000</v>
      </c>
      <c r="K33" s="34">
        <v>439000</v>
      </c>
      <c r="L33" s="34">
        <v>164000</v>
      </c>
      <c r="M33" s="34">
        <v>164000</v>
      </c>
      <c r="N33" s="34">
        <v>8000</v>
      </c>
      <c r="O33" s="34">
        <v>5872</v>
      </c>
    </row>
    <row r="34" spans="7:15" x14ac:dyDescent="0.25">
      <c r="G34" s="37" t="s">
        <v>215</v>
      </c>
      <c r="H34" s="38">
        <v>961177.2</v>
      </c>
      <c r="I34" s="38">
        <v>476000</v>
      </c>
      <c r="J34" s="38">
        <v>486000</v>
      </c>
      <c r="K34" s="38">
        <v>486000</v>
      </c>
      <c r="L34" s="38">
        <v>211000</v>
      </c>
      <c r="M34" s="38">
        <v>211000</v>
      </c>
      <c r="N34" s="38">
        <v>10000</v>
      </c>
      <c r="O34" s="38">
        <v>7872</v>
      </c>
    </row>
    <row r="35" spans="7:15" x14ac:dyDescent="0.25">
      <c r="G35" s="33"/>
      <c r="H35" s="34"/>
      <c r="I35" s="34"/>
      <c r="J35" s="34"/>
      <c r="K35" s="34"/>
      <c r="L35" s="34"/>
      <c r="M35" s="34"/>
      <c r="N35" s="34" t="s">
        <v>66</v>
      </c>
      <c r="O35" s="34" t="s">
        <v>66</v>
      </c>
    </row>
    <row r="36" spans="7:15" x14ac:dyDescent="0.25">
      <c r="G36" s="37" t="s">
        <v>194</v>
      </c>
      <c r="H36" s="38">
        <v>104803007.58497028</v>
      </c>
      <c r="I36" s="38">
        <v>97640000</v>
      </c>
      <c r="J36" s="38">
        <v>104244000</v>
      </c>
      <c r="K36" s="38">
        <v>103487000</v>
      </c>
      <c r="L36" s="38">
        <v>103212000</v>
      </c>
      <c r="M36" s="38">
        <v>103373000</v>
      </c>
      <c r="N36" s="38">
        <v>6604000</v>
      </c>
      <c r="O36" s="38">
        <v>3152681.9795693108</v>
      </c>
    </row>
    <row r="37" spans="7:15" x14ac:dyDescent="0.25">
      <c r="G37" s="41" t="s">
        <v>68</v>
      </c>
      <c r="H37" s="41">
        <v>-3613459.1300000004</v>
      </c>
      <c r="I37" s="41">
        <v>-1715000</v>
      </c>
      <c r="J37" s="41">
        <v>0</v>
      </c>
      <c r="K37" s="41">
        <v>0</v>
      </c>
      <c r="L37" s="41">
        <v>0</v>
      </c>
      <c r="M37" s="41">
        <v>0</v>
      </c>
      <c r="N37" s="41">
        <v>1715000</v>
      </c>
      <c r="O37" s="41"/>
    </row>
    <row r="38" spans="7:15" x14ac:dyDescent="0.25">
      <c r="G38" s="34" t="s">
        <v>216</v>
      </c>
      <c r="H38" s="34">
        <v>-102753999.98999999</v>
      </c>
      <c r="I38" s="34">
        <v>-95925000</v>
      </c>
      <c r="J38" s="34">
        <v>-104244000</v>
      </c>
      <c r="K38" s="34">
        <v>-103487000</v>
      </c>
      <c r="L38" s="34">
        <v>-103212000</v>
      </c>
      <c r="M38" s="34">
        <v>-103373000</v>
      </c>
      <c r="N38" s="34">
        <v>-8319000</v>
      </c>
      <c r="O38" s="34"/>
    </row>
    <row r="39" spans="7:15" x14ac:dyDescent="0.25">
      <c r="G39" s="37" t="s">
        <v>70</v>
      </c>
      <c r="H39" s="38">
        <v>-106367459.11999999</v>
      </c>
      <c r="I39" s="38">
        <v>-97640000</v>
      </c>
      <c r="J39" s="38">
        <v>-104244000</v>
      </c>
      <c r="K39" s="38">
        <v>-103487000</v>
      </c>
      <c r="L39" s="38">
        <v>-103212000</v>
      </c>
      <c r="M39" s="38">
        <v>-103373000</v>
      </c>
      <c r="N39" s="38">
        <v>-6604000</v>
      </c>
      <c r="O39" s="34"/>
    </row>
    <row r="40" spans="7:15" x14ac:dyDescent="0.25">
      <c r="G40" s="37" t="s">
        <v>71</v>
      </c>
      <c r="H40" s="38">
        <v>-1564451.54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4"/>
    </row>
    <row r="41" spans="7:15" x14ac:dyDescent="0.25">
      <c r="G41" s="42"/>
      <c r="H41" s="41"/>
      <c r="I41" s="41"/>
      <c r="J41" s="41"/>
      <c r="K41" s="41"/>
      <c r="L41" s="41"/>
      <c r="M41" s="41"/>
      <c r="N41" s="34"/>
      <c r="O41" s="34"/>
    </row>
    <row r="44" spans="7:15" ht="18.75" x14ac:dyDescent="0.3">
      <c r="G44" s="7" t="s">
        <v>30</v>
      </c>
    </row>
    <row r="45" spans="7:15" ht="30" x14ac:dyDescent="0.25">
      <c r="G45" s="35"/>
      <c r="H45" s="39" t="s">
        <v>37</v>
      </c>
      <c r="I45" s="39" t="s">
        <v>38</v>
      </c>
      <c r="J45" s="39" t="s">
        <v>39</v>
      </c>
      <c r="K45" s="39" t="s">
        <v>64</v>
      </c>
      <c r="L45" s="39" t="s">
        <v>224</v>
      </c>
    </row>
    <row r="46" spans="7:15" x14ac:dyDescent="0.25">
      <c r="G46" s="31" t="s">
        <v>99</v>
      </c>
      <c r="H46" s="32"/>
      <c r="I46" s="32"/>
      <c r="J46" s="32"/>
      <c r="K46" s="32" t="s">
        <v>66</v>
      </c>
      <c r="L46" s="32"/>
    </row>
    <row r="47" spans="7:15" x14ac:dyDescent="0.25">
      <c r="G47" s="33" t="s">
        <v>225</v>
      </c>
      <c r="H47" s="34">
        <v>66824533.700000033</v>
      </c>
      <c r="I47" s="34">
        <v>56790168.030000001</v>
      </c>
      <c r="J47" s="34">
        <v>59100689.319999993</v>
      </c>
      <c r="K47" s="34">
        <v>2310521.29</v>
      </c>
      <c r="L47" s="34">
        <v>2221515.2999999998</v>
      </c>
    </row>
    <row r="48" spans="7:15" x14ac:dyDescent="0.25">
      <c r="G48" s="33" t="s">
        <v>220</v>
      </c>
      <c r="H48" s="34">
        <v>23828608.900000006</v>
      </c>
      <c r="I48" s="34">
        <v>26035757.139999997</v>
      </c>
      <c r="J48" s="34">
        <v>27869143.470000003</v>
      </c>
      <c r="K48" s="34">
        <v>1833386.33</v>
      </c>
      <c r="L48" s="34">
        <v>1047563.5</v>
      </c>
    </row>
    <row r="49" spans="7:12" x14ac:dyDescent="0.25">
      <c r="G49" s="33" t="s">
        <v>219</v>
      </c>
      <c r="H49" s="34">
        <v>14690760.317599999</v>
      </c>
      <c r="I49" s="34">
        <v>15203999.999999998</v>
      </c>
      <c r="J49" s="34">
        <v>15868999.999999998</v>
      </c>
      <c r="K49" s="34">
        <v>665000</v>
      </c>
      <c r="L49" s="34">
        <v>596494.35</v>
      </c>
    </row>
    <row r="50" spans="7:12" x14ac:dyDescent="0.25">
      <c r="G50" s="33" t="s">
        <v>221</v>
      </c>
      <c r="H50" s="34">
        <v>3684367.51</v>
      </c>
      <c r="I50" s="34">
        <v>2641074.83</v>
      </c>
      <c r="J50" s="34">
        <v>2683167.21</v>
      </c>
      <c r="K50" s="34">
        <v>42092.38</v>
      </c>
      <c r="L50" s="34">
        <v>100856.67</v>
      </c>
    </row>
    <row r="51" spans="7:12" x14ac:dyDescent="0.25">
      <c r="G51" s="37" t="s">
        <v>222</v>
      </c>
      <c r="H51" s="38">
        <v>109028270.42760004</v>
      </c>
      <c r="I51" s="38">
        <v>100671000</v>
      </c>
      <c r="J51" s="38">
        <v>105521999.99999999</v>
      </c>
      <c r="K51" s="38">
        <v>4851000</v>
      </c>
      <c r="L51" s="38">
        <v>3966429.82</v>
      </c>
    </row>
    <row r="52" spans="7:12" x14ac:dyDescent="0.25">
      <c r="G52" s="33"/>
      <c r="H52" s="34"/>
      <c r="I52" s="34"/>
      <c r="J52" s="34"/>
      <c r="K52" s="34" t="s">
        <v>66</v>
      </c>
      <c r="L52" s="34" t="s">
        <v>66</v>
      </c>
    </row>
    <row r="53" spans="7:12" x14ac:dyDescent="0.25">
      <c r="G53" s="37" t="s">
        <v>223</v>
      </c>
      <c r="H53" s="38">
        <v>109028270.42760004</v>
      </c>
      <c r="I53" s="38">
        <v>100671000</v>
      </c>
      <c r="J53" s="38">
        <v>105521999.99999999</v>
      </c>
      <c r="K53" s="38">
        <v>4851000</v>
      </c>
      <c r="L53" s="38">
        <v>3966429.82</v>
      </c>
    </row>
    <row r="57" spans="7:12" ht="18.75" x14ac:dyDescent="0.3">
      <c r="G57" s="7" t="s">
        <v>19</v>
      </c>
    </row>
    <row r="58" spans="7:12" ht="30" x14ac:dyDescent="0.25">
      <c r="G58" s="35"/>
      <c r="H58" s="39" t="s">
        <v>37</v>
      </c>
      <c r="I58" s="39" t="s">
        <v>38</v>
      </c>
      <c r="J58" s="39" t="s">
        <v>39</v>
      </c>
      <c r="K58" s="39" t="s">
        <v>64</v>
      </c>
    </row>
    <row r="59" spans="7:12" x14ac:dyDescent="0.25">
      <c r="G59" s="31" t="s">
        <v>19</v>
      </c>
      <c r="H59" s="32"/>
      <c r="I59" s="32"/>
      <c r="J59" s="32"/>
      <c r="K59" s="32" t="s">
        <v>66</v>
      </c>
    </row>
    <row r="60" spans="7:12" x14ac:dyDescent="0.25">
      <c r="G60" s="33" t="s">
        <v>86</v>
      </c>
      <c r="H60" s="34">
        <v>-21791696.031792372</v>
      </c>
      <c r="I60" s="34">
        <v>-20660000</v>
      </c>
      <c r="J60" s="34">
        <v>-22336000</v>
      </c>
      <c r="K60" s="34">
        <v>-1676000</v>
      </c>
    </row>
    <row r="61" spans="7:12" x14ac:dyDescent="0.25">
      <c r="G61" s="33" t="s">
        <v>92</v>
      </c>
      <c r="H61" s="34">
        <v>-301888.12696160865</v>
      </c>
      <c r="I61" s="34">
        <v>-169000</v>
      </c>
      <c r="J61" s="34">
        <v>-82000</v>
      </c>
      <c r="K61" s="34">
        <v>87000</v>
      </c>
    </row>
    <row r="62" spans="7:12" x14ac:dyDescent="0.25">
      <c r="G62" s="33" t="s">
        <v>246</v>
      </c>
      <c r="H62" s="34">
        <v>583000</v>
      </c>
      <c r="I62" s="34">
        <v>0</v>
      </c>
      <c r="J62" s="34">
        <v>0</v>
      </c>
      <c r="K62" s="34">
        <v>0</v>
      </c>
    </row>
    <row r="63" spans="7:12" x14ac:dyDescent="0.25">
      <c r="G63" s="33" t="s">
        <v>93</v>
      </c>
      <c r="H63" s="34">
        <v>-49006.391371913007</v>
      </c>
      <c r="I63" s="34">
        <v>-69000</v>
      </c>
      <c r="J63" s="34">
        <v>-51000</v>
      </c>
      <c r="K63" s="34">
        <v>18000</v>
      </c>
    </row>
    <row r="64" spans="7:12" x14ac:dyDescent="0.25">
      <c r="G64" s="33" t="s">
        <v>90</v>
      </c>
      <c r="H64" s="34">
        <v>-464849.20959136623</v>
      </c>
      <c r="I64" s="34">
        <v>-734000</v>
      </c>
      <c r="J64" s="34">
        <v>-495000</v>
      </c>
      <c r="K64" s="34">
        <v>239000</v>
      </c>
    </row>
    <row r="65" spans="7:11" x14ac:dyDescent="0.25">
      <c r="G65" s="33" t="s">
        <v>91</v>
      </c>
      <c r="H65" s="34">
        <v>-1262853.2786201867</v>
      </c>
      <c r="I65" s="34">
        <v>-1150000</v>
      </c>
      <c r="J65" s="34">
        <v>-1022000</v>
      </c>
      <c r="K65" s="34">
        <v>128000</v>
      </c>
    </row>
    <row r="66" spans="7:11" x14ac:dyDescent="0.25">
      <c r="G66" s="33" t="s">
        <v>87</v>
      </c>
      <c r="H66" s="34">
        <v>-731252.09558147308</v>
      </c>
      <c r="I66" s="34">
        <v>-1205000</v>
      </c>
      <c r="J66" s="34">
        <v>-754000</v>
      </c>
      <c r="K66" s="34">
        <v>451000</v>
      </c>
    </row>
    <row r="67" spans="7:11" x14ac:dyDescent="0.25">
      <c r="G67" s="33" t="s">
        <v>88</v>
      </c>
      <c r="H67" s="34">
        <v>-2178286.2963584648</v>
      </c>
      <c r="I67" s="34">
        <v>-2350000</v>
      </c>
      <c r="J67" s="34">
        <v>-2417000</v>
      </c>
      <c r="K67" s="34">
        <v>-67000</v>
      </c>
    </row>
    <row r="68" spans="7:11" x14ac:dyDescent="0.25">
      <c r="G68" s="33" t="s">
        <v>89</v>
      </c>
      <c r="H68" s="34">
        <v>-167322.37750694639</v>
      </c>
      <c r="I68" s="34">
        <v>-273000</v>
      </c>
      <c r="J68" s="34">
        <v>-295000</v>
      </c>
      <c r="K68" s="34">
        <v>-22000</v>
      </c>
    </row>
    <row r="69" spans="7:11" x14ac:dyDescent="0.25">
      <c r="G69" s="33" t="s">
        <v>244</v>
      </c>
      <c r="H69" s="34">
        <v>372738.49</v>
      </c>
      <c r="I69" s="34">
        <v>0</v>
      </c>
      <c r="J69" s="34">
        <v>0</v>
      </c>
      <c r="K69" s="34">
        <v>0</v>
      </c>
    </row>
    <row r="70" spans="7:11" x14ac:dyDescent="0.25">
      <c r="G70" s="33" t="s">
        <v>94</v>
      </c>
      <c r="H70" s="34">
        <v>0</v>
      </c>
      <c r="I70" s="34">
        <v>10000</v>
      </c>
      <c r="J70" s="34">
        <v>10000</v>
      </c>
      <c r="K70" s="34">
        <v>0</v>
      </c>
    </row>
    <row r="71" spans="7:11" x14ac:dyDescent="0.25">
      <c r="G71" s="37" t="s">
        <v>96</v>
      </c>
      <c r="H71" s="38">
        <v>-25991415.317784332</v>
      </c>
      <c r="I71" s="38">
        <v>-26600000</v>
      </c>
      <c r="J71" s="38">
        <v>-27442000</v>
      </c>
      <c r="K71" s="38">
        <v>-842000</v>
      </c>
    </row>
    <row r="72" spans="7:11" x14ac:dyDescent="0.25">
      <c r="G72" s="33"/>
      <c r="H72" s="34"/>
      <c r="I72" s="34"/>
      <c r="J72" s="34"/>
      <c r="K72" s="34" t="s">
        <v>66</v>
      </c>
    </row>
    <row r="73" spans="7:11" x14ac:dyDescent="0.25">
      <c r="G73" s="37" t="s">
        <v>245</v>
      </c>
      <c r="H73" s="38">
        <v>-25991415.317784332</v>
      </c>
      <c r="I73" s="38">
        <v>-26600000</v>
      </c>
      <c r="J73" s="38">
        <v>-27442000</v>
      </c>
      <c r="K73" s="38">
        <v>-842000</v>
      </c>
    </row>
    <row r="77" spans="7:11" ht="18.75" x14ac:dyDescent="0.3">
      <c r="G77" s="7" t="s">
        <v>29</v>
      </c>
    </row>
    <row r="78" spans="7:11" ht="30" x14ac:dyDescent="0.25">
      <c r="G78" s="35"/>
      <c r="H78" s="39" t="s">
        <v>37</v>
      </c>
      <c r="I78" s="39" t="s">
        <v>38</v>
      </c>
      <c r="J78" s="39" t="s">
        <v>39</v>
      </c>
      <c r="K78" s="39" t="s">
        <v>64</v>
      </c>
    </row>
    <row r="79" spans="7:11" x14ac:dyDescent="0.25">
      <c r="G79" s="33" t="s">
        <v>107</v>
      </c>
      <c r="H79" s="34">
        <v>193492.86422644462</v>
      </c>
      <c r="I79" s="34">
        <v>249000</v>
      </c>
      <c r="J79" s="34">
        <v>237000</v>
      </c>
      <c r="K79" s="34">
        <v>-12000</v>
      </c>
    </row>
    <row r="80" spans="7:11" x14ac:dyDescent="0.25">
      <c r="G80" s="33" t="s">
        <v>108</v>
      </c>
      <c r="H80" s="34">
        <v>504487.08114914811</v>
      </c>
      <c r="I80" s="34">
        <v>569000</v>
      </c>
      <c r="J80" s="34">
        <v>554000</v>
      </c>
      <c r="K80" s="34">
        <v>-15000</v>
      </c>
    </row>
    <row r="81" spans="7:11" x14ac:dyDescent="0.25">
      <c r="G81" s="33" t="s">
        <v>109</v>
      </c>
      <c r="H81" s="34">
        <v>582546.74715616438</v>
      </c>
      <c r="I81" s="34">
        <v>528000</v>
      </c>
      <c r="J81" s="34">
        <v>654000</v>
      </c>
      <c r="K81" s="34">
        <v>126000</v>
      </c>
    </row>
    <row r="82" spans="7:11" x14ac:dyDescent="0.25">
      <c r="G82" s="33" t="s">
        <v>94</v>
      </c>
      <c r="H82" s="34">
        <v>12195.824930502782</v>
      </c>
      <c r="I82" s="34">
        <v>0</v>
      </c>
      <c r="J82" s="34">
        <v>0</v>
      </c>
      <c r="K82" s="34">
        <v>0</v>
      </c>
    </row>
    <row r="83" spans="7:11" x14ac:dyDescent="0.25">
      <c r="G83" s="37" t="s">
        <v>248</v>
      </c>
      <c r="H83" s="38">
        <v>1292722.5174622599</v>
      </c>
      <c r="I83" s="38">
        <v>1346000</v>
      </c>
      <c r="J83" s="38">
        <v>1445000</v>
      </c>
      <c r="K83" s="38">
        <v>99000</v>
      </c>
    </row>
    <row r="87" spans="7:11" ht="18.75" x14ac:dyDescent="0.3">
      <c r="G87" s="7" t="s">
        <v>21</v>
      </c>
    </row>
    <row r="88" spans="7:11" ht="30" x14ac:dyDescent="0.25">
      <c r="G88" s="35"/>
      <c r="H88" s="39" t="s">
        <v>37</v>
      </c>
      <c r="I88" s="39" t="s">
        <v>38</v>
      </c>
      <c r="J88" s="39" t="s">
        <v>39</v>
      </c>
      <c r="K88" s="39" t="s">
        <v>64</v>
      </c>
    </row>
    <row r="89" spans="7:11" x14ac:dyDescent="0.25">
      <c r="G89" s="31" t="s">
        <v>111</v>
      </c>
      <c r="H89" s="32"/>
      <c r="I89" s="32"/>
      <c r="J89" s="32"/>
      <c r="K89" s="32" t="s">
        <v>66</v>
      </c>
    </row>
    <row r="90" spans="7:11" x14ac:dyDescent="0.25">
      <c r="G90" s="33" t="s">
        <v>249</v>
      </c>
      <c r="H90" s="34">
        <v>1438412.03</v>
      </c>
      <c r="I90" s="34">
        <v>1476000</v>
      </c>
      <c r="J90" s="34">
        <v>1504000</v>
      </c>
      <c r="K90" s="34">
        <v>28000</v>
      </c>
    </row>
    <row r="91" spans="7:11" x14ac:dyDescent="0.25">
      <c r="G91" s="33" t="s">
        <v>250</v>
      </c>
      <c r="H91" s="34">
        <v>690368.08</v>
      </c>
      <c r="I91" s="34">
        <v>980000</v>
      </c>
      <c r="J91" s="34">
        <v>869000</v>
      </c>
      <c r="K91" s="34">
        <v>-111000</v>
      </c>
    </row>
    <row r="92" spans="7:11" x14ac:dyDescent="0.25">
      <c r="G92" s="33" t="s">
        <v>251</v>
      </c>
      <c r="H92" s="34">
        <v>129498.46</v>
      </c>
      <c r="I92" s="34">
        <v>177000</v>
      </c>
      <c r="J92" s="34">
        <v>167000</v>
      </c>
      <c r="K92" s="34">
        <v>-10000</v>
      </c>
    </row>
    <row r="93" spans="7:11" x14ac:dyDescent="0.25">
      <c r="G93" s="37" t="s">
        <v>252</v>
      </c>
      <c r="H93" s="38">
        <v>2258278.5699999998</v>
      </c>
      <c r="I93" s="38">
        <v>2633000</v>
      </c>
      <c r="J93" s="38">
        <v>2540000</v>
      </c>
      <c r="K93" s="38">
        <v>-93000</v>
      </c>
    </row>
    <row r="94" spans="7:11" x14ac:dyDescent="0.25">
      <c r="G94" s="33"/>
      <c r="H94" s="34"/>
      <c r="I94" s="34"/>
      <c r="J94" s="34"/>
      <c r="K94" s="34" t="s">
        <v>66</v>
      </c>
    </row>
    <row r="95" spans="7:11" x14ac:dyDescent="0.25">
      <c r="G95" s="31" t="s">
        <v>112</v>
      </c>
      <c r="H95" s="32"/>
      <c r="I95" s="32"/>
      <c r="J95" s="32"/>
      <c r="K95" s="32" t="s">
        <v>66</v>
      </c>
    </row>
    <row r="96" spans="7:11" x14ac:dyDescent="0.25">
      <c r="G96" s="33" t="s">
        <v>253</v>
      </c>
      <c r="H96" s="34">
        <v>447129.89999999997</v>
      </c>
      <c r="I96" s="34">
        <v>442000</v>
      </c>
      <c r="J96" s="34">
        <v>424000</v>
      </c>
      <c r="K96" s="34">
        <v>-18000</v>
      </c>
    </row>
    <row r="97" spans="7:12" x14ac:dyDescent="0.25">
      <c r="G97" s="37" t="s">
        <v>254</v>
      </c>
      <c r="H97" s="38">
        <v>447129.89999999997</v>
      </c>
      <c r="I97" s="38">
        <v>442000</v>
      </c>
      <c r="J97" s="38">
        <v>424000</v>
      </c>
      <c r="K97" s="38">
        <v>-18000</v>
      </c>
    </row>
    <row r="98" spans="7:12" x14ac:dyDescent="0.25">
      <c r="G98" s="33"/>
      <c r="H98" s="34"/>
      <c r="I98" s="34"/>
      <c r="J98" s="34"/>
      <c r="K98" s="34" t="s">
        <v>66</v>
      </c>
    </row>
    <row r="99" spans="7:12" x14ac:dyDescent="0.25">
      <c r="G99" s="37" t="s">
        <v>255</v>
      </c>
      <c r="H99" s="38">
        <v>2705408.4699999997</v>
      </c>
      <c r="I99" s="38">
        <v>3075000</v>
      </c>
      <c r="J99" s="38">
        <v>2964000</v>
      </c>
      <c r="K99" s="38">
        <v>-111000</v>
      </c>
    </row>
    <row r="103" spans="7:12" ht="18.75" x14ac:dyDescent="0.3">
      <c r="G103" s="7" t="s">
        <v>23</v>
      </c>
    </row>
    <row r="104" spans="7:12" ht="30" x14ac:dyDescent="0.25">
      <c r="G104" s="35"/>
      <c r="H104" s="39" t="s">
        <v>37</v>
      </c>
      <c r="I104" s="39" t="s">
        <v>38</v>
      </c>
      <c r="J104" s="39" t="s">
        <v>39</v>
      </c>
      <c r="K104" s="39" t="s">
        <v>64</v>
      </c>
      <c r="L104" s="39" t="s">
        <v>224</v>
      </c>
    </row>
    <row r="105" spans="7:12" x14ac:dyDescent="0.25">
      <c r="G105" s="33" t="s">
        <v>104</v>
      </c>
      <c r="H105" s="34">
        <v>6040051.0076923016</v>
      </c>
      <c r="I105" s="34">
        <v>6331000</v>
      </c>
      <c r="J105" s="34">
        <v>6888000</v>
      </c>
      <c r="K105" s="34">
        <v>557000</v>
      </c>
      <c r="L105" s="34">
        <v>161437.5</v>
      </c>
    </row>
    <row r="106" spans="7:12" x14ac:dyDescent="0.25">
      <c r="G106" s="33" t="s">
        <v>41</v>
      </c>
      <c r="H106" s="34">
        <v>-962183</v>
      </c>
      <c r="I106" s="34">
        <v>-949000</v>
      </c>
      <c r="J106" s="34">
        <v>-1343000</v>
      </c>
      <c r="K106" s="34">
        <v>-394000</v>
      </c>
      <c r="L106" s="34">
        <v>0</v>
      </c>
    </row>
    <row r="107" spans="7:12" x14ac:dyDescent="0.25">
      <c r="G107" s="37" t="s">
        <v>259</v>
      </c>
      <c r="H107" s="38">
        <v>5077868.0076923016</v>
      </c>
      <c r="I107" s="38">
        <v>5382000</v>
      </c>
      <c r="J107" s="38">
        <v>5545000</v>
      </c>
      <c r="K107" s="38">
        <v>163000</v>
      </c>
      <c r="L107" s="38">
        <v>161437.5</v>
      </c>
    </row>
    <row r="108" spans="7:12" x14ac:dyDescent="0.25">
      <c r="G108" s="42" t="s">
        <v>203</v>
      </c>
      <c r="H108" s="41">
        <v>20684</v>
      </c>
      <c r="I108" s="41">
        <v>20900</v>
      </c>
      <c r="J108" s="41">
        <v>21200</v>
      </c>
      <c r="K108" s="19">
        <v>300</v>
      </c>
      <c r="L108" s="41">
        <v>0</v>
      </c>
    </row>
    <row r="109" spans="7:12" x14ac:dyDescent="0.25">
      <c r="G109" s="33" t="s">
        <v>260</v>
      </c>
      <c r="H109" s="34">
        <v>245.49738965830119</v>
      </c>
      <c r="I109" s="34">
        <v>257.51196172248802</v>
      </c>
      <c r="J109" s="34">
        <v>261.55660377358492</v>
      </c>
      <c r="K109" s="5">
        <v>4.04</v>
      </c>
      <c r="L109" s="34">
        <v>0</v>
      </c>
    </row>
    <row r="113" spans="7:12" ht="18.75" x14ac:dyDescent="0.3">
      <c r="G113" s="7" t="s">
        <v>24</v>
      </c>
    </row>
    <row r="114" spans="7:12" ht="30" x14ac:dyDescent="0.25">
      <c r="G114" s="35"/>
      <c r="H114" s="39" t="s">
        <v>37</v>
      </c>
      <c r="I114" s="39" t="s">
        <v>38</v>
      </c>
      <c r="J114" s="39" t="s">
        <v>39</v>
      </c>
      <c r="K114" s="39" t="s">
        <v>64</v>
      </c>
      <c r="L114" s="39" t="s">
        <v>224</v>
      </c>
    </row>
    <row r="115" spans="7:12" x14ac:dyDescent="0.25">
      <c r="G115" s="33" t="s">
        <v>104</v>
      </c>
      <c r="H115" s="34">
        <v>464731.61</v>
      </c>
      <c r="I115" s="34">
        <v>694000</v>
      </c>
      <c r="J115" s="34">
        <v>414000</v>
      </c>
      <c r="K115" s="34">
        <v>-280000</v>
      </c>
      <c r="L115" s="34">
        <v>9703.125</v>
      </c>
    </row>
    <row r="116" spans="7:12" x14ac:dyDescent="0.25">
      <c r="G116" s="33" t="s">
        <v>41</v>
      </c>
      <c r="H116" s="34">
        <v>-58125.55</v>
      </c>
      <c r="I116" s="34">
        <v>-14000</v>
      </c>
      <c r="J116" s="34">
        <v>-75000</v>
      </c>
      <c r="K116" s="34">
        <v>-61000</v>
      </c>
      <c r="L116" s="34">
        <v>0</v>
      </c>
    </row>
    <row r="117" spans="7:12" x14ac:dyDescent="0.25">
      <c r="G117" s="33" t="s">
        <v>261</v>
      </c>
      <c r="H117" s="34">
        <v>59382.43</v>
      </c>
      <c r="I117" s="34">
        <v>89000</v>
      </c>
      <c r="J117" s="34">
        <v>59000</v>
      </c>
      <c r="K117" s="34">
        <v>-30000</v>
      </c>
      <c r="L117" s="34">
        <v>2809.5238095238092</v>
      </c>
    </row>
    <row r="118" spans="7:12" x14ac:dyDescent="0.25">
      <c r="G118" s="37" t="s">
        <v>262</v>
      </c>
      <c r="H118" s="38">
        <v>465988.49</v>
      </c>
      <c r="I118" s="38">
        <v>769000</v>
      </c>
      <c r="J118" s="38">
        <v>398000</v>
      </c>
      <c r="K118" s="38">
        <v>-371000</v>
      </c>
      <c r="L118" s="38">
        <v>12512.648809523809</v>
      </c>
    </row>
    <row r="119" spans="7:12" x14ac:dyDescent="0.25">
      <c r="G119" s="42" t="s">
        <v>203</v>
      </c>
      <c r="H119" s="41">
        <v>2111</v>
      </c>
      <c r="I119" s="41">
        <v>2900</v>
      </c>
      <c r="J119" s="41">
        <v>1820</v>
      </c>
      <c r="K119" s="19">
        <v>-1080</v>
      </c>
      <c r="L119" s="41">
        <v>0</v>
      </c>
    </row>
    <row r="120" spans="7:12" x14ac:dyDescent="0.25">
      <c r="G120" s="33" t="s">
        <v>263</v>
      </c>
      <c r="H120" s="34">
        <v>220.74300805305543</v>
      </c>
      <c r="I120" s="34">
        <v>265.17241379310343</v>
      </c>
      <c r="J120" s="34">
        <v>218.68131868131869</v>
      </c>
      <c r="K120" s="5">
        <v>-46.49</v>
      </c>
      <c r="L120" s="34">
        <v>0</v>
      </c>
    </row>
    <row r="124" spans="7:12" ht="18.75" x14ac:dyDescent="0.3">
      <c r="G124" s="7" t="s">
        <v>25</v>
      </c>
    </row>
    <row r="125" spans="7:12" ht="30" x14ac:dyDescent="0.25">
      <c r="G125" s="35"/>
      <c r="H125" s="39" t="s">
        <v>37</v>
      </c>
      <c r="I125" s="39" t="s">
        <v>38</v>
      </c>
      <c r="J125" s="39" t="s">
        <v>39</v>
      </c>
      <c r="K125" s="39" t="s">
        <v>64</v>
      </c>
      <c r="L125" s="39" t="s">
        <v>224</v>
      </c>
    </row>
    <row r="126" spans="7:12" x14ac:dyDescent="0.25">
      <c r="G126" s="33" t="s">
        <v>104</v>
      </c>
      <c r="H126" s="34">
        <v>1215952.08</v>
      </c>
      <c r="I126" s="34">
        <v>1713000</v>
      </c>
      <c r="J126" s="34">
        <v>2110000</v>
      </c>
      <c r="K126" s="34">
        <v>397000</v>
      </c>
      <c r="L126" s="34">
        <v>49453.125</v>
      </c>
    </row>
    <row r="127" spans="7:12" x14ac:dyDescent="0.25">
      <c r="G127" s="33" t="s">
        <v>41</v>
      </c>
      <c r="H127" s="34">
        <v>-365328</v>
      </c>
      <c r="I127" s="34">
        <v>-482000</v>
      </c>
      <c r="J127" s="34">
        <v>-570000</v>
      </c>
      <c r="K127" s="34">
        <v>-88000</v>
      </c>
      <c r="L127" s="34">
        <v>0</v>
      </c>
    </row>
    <row r="128" spans="7:12" x14ac:dyDescent="0.25">
      <c r="G128" s="33" t="s">
        <v>261</v>
      </c>
      <c r="H128" s="34">
        <v>217894.98</v>
      </c>
      <c r="I128" s="34">
        <v>306000</v>
      </c>
      <c r="J128" s="34">
        <v>386000</v>
      </c>
      <c r="K128" s="34">
        <v>80000</v>
      </c>
      <c r="L128" s="34">
        <v>18380.952380952425</v>
      </c>
    </row>
    <row r="129" spans="7:12" x14ac:dyDescent="0.25">
      <c r="G129" s="37" t="s">
        <v>264</v>
      </c>
      <c r="H129" s="38">
        <v>1068519.06</v>
      </c>
      <c r="I129" s="38">
        <v>1537000</v>
      </c>
      <c r="J129" s="38">
        <v>1926000</v>
      </c>
      <c r="K129" s="38">
        <v>389000</v>
      </c>
      <c r="L129" s="38">
        <v>67834.077380952425</v>
      </c>
    </row>
    <row r="130" spans="7:12" x14ac:dyDescent="0.25">
      <c r="G130" s="42" t="s">
        <v>203</v>
      </c>
      <c r="H130" s="41">
        <v>7746</v>
      </c>
      <c r="I130" s="41">
        <v>9900</v>
      </c>
      <c r="J130" s="41">
        <v>11900</v>
      </c>
      <c r="K130" s="19">
        <v>2000</v>
      </c>
      <c r="L130" s="41">
        <v>0</v>
      </c>
    </row>
    <row r="131" spans="7:12" x14ac:dyDescent="0.25">
      <c r="G131" s="33" t="s">
        <v>263</v>
      </c>
      <c r="H131" s="34">
        <v>137.94462432223082</v>
      </c>
      <c r="I131" s="34">
        <v>155.25252525252526</v>
      </c>
      <c r="J131" s="34">
        <v>161.84873949579833</v>
      </c>
      <c r="K131" s="5">
        <v>6.6</v>
      </c>
      <c r="L131" s="34">
        <v>0</v>
      </c>
    </row>
    <row r="135" spans="7:12" ht="18.75" x14ac:dyDescent="0.3">
      <c r="G135" s="7" t="s">
        <v>27</v>
      </c>
    </row>
    <row r="136" spans="7:12" ht="30" x14ac:dyDescent="0.25">
      <c r="G136" s="35"/>
      <c r="H136" s="39" t="s">
        <v>37</v>
      </c>
      <c r="I136" s="39" t="s">
        <v>38</v>
      </c>
      <c r="J136" s="39" t="s">
        <v>39</v>
      </c>
      <c r="K136" s="39" t="s">
        <v>64</v>
      </c>
      <c r="L136" s="39" t="s">
        <v>224</v>
      </c>
    </row>
    <row r="137" spans="7:12" x14ac:dyDescent="0.25">
      <c r="G137" s="33" t="s">
        <v>104</v>
      </c>
      <c r="H137" s="34">
        <v>0</v>
      </c>
      <c r="I137" s="34">
        <v>0</v>
      </c>
      <c r="J137" s="34">
        <v>56000</v>
      </c>
      <c r="K137" s="34">
        <v>56000</v>
      </c>
      <c r="L137" s="34">
        <v>1312.5</v>
      </c>
    </row>
    <row r="138" spans="7:12" x14ac:dyDescent="0.25">
      <c r="G138" s="33" t="s">
        <v>41</v>
      </c>
      <c r="H138" s="34">
        <v>0</v>
      </c>
      <c r="I138" s="34">
        <v>0</v>
      </c>
      <c r="J138" s="34">
        <v>-11000</v>
      </c>
      <c r="K138" s="34">
        <v>-11000</v>
      </c>
      <c r="L138" s="34">
        <v>0</v>
      </c>
    </row>
    <row r="139" spans="7:12" x14ac:dyDescent="0.25">
      <c r="G139" s="33" t="s">
        <v>261</v>
      </c>
      <c r="H139" s="34">
        <v>0</v>
      </c>
      <c r="I139" s="34">
        <v>0</v>
      </c>
      <c r="J139" s="34">
        <v>13000</v>
      </c>
      <c r="K139" s="34">
        <v>13000</v>
      </c>
      <c r="L139" s="34">
        <v>619.04761904762017</v>
      </c>
    </row>
    <row r="140" spans="7:12" x14ac:dyDescent="0.25">
      <c r="G140" s="37" t="s">
        <v>266</v>
      </c>
      <c r="H140" s="38">
        <v>0</v>
      </c>
      <c r="I140" s="38">
        <v>0</v>
      </c>
      <c r="J140" s="38">
        <v>58000</v>
      </c>
      <c r="K140" s="38">
        <v>58000</v>
      </c>
      <c r="L140" s="38">
        <v>1931.5476190476202</v>
      </c>
    </row>
    <row r="141" spans="7:12" x14ac:dyDescent="0.25">
      <c r="G141" s="42" t="s">
        <v>203</v>
      </c>
      <c r="H141" s="41">
        <v>0</v>
      </c>
      <c r="I141" s="41">
        <v>0</v>
      </c>
      <c r="J141" s="41">
        <v>400</v>
      </c>
      <c r="K141" s="19">
        <v>400</v>
      </c>
      <c r="L141" s="41">
        <v>0</v>
      </c>
    </row>
    <row r="142" spans="7:12" x14ac:dyDescent="0.25">
      <c r="G142" s="33" t="s">
        <v>263</v>
      </c>
      <c r="H142" s="34">
        <v>0</v>
      </c>
      <c r="I142" s="34">
        <v>0</v>
      </c>
      <c r="J142" s="34">
        <v>145</v>
      </c>
      <c r="K142" s="5">
        <v>145</v>
      </c>
      <c r="L142" s="34">
        <v>0</v>
      </c>
    </row>
    <row r="146" spans="7:12" ht="18.75" x14ac:dyDescent="0.3">
      <c r="G146" s="7" t="s">
        <v>28</v>
      </c>
    </row>
    <row r="147" spans="7:12" ht="30" x14ac:dyDescent="0.25">
      <c r="G147" s="35"/>
      <c r="H147" s="39" t="s">
        <v>37</v>
      </c>
      <c r="I147" s="39" t="s">
        <v>38</v>
      </c>
      <c r="J147" s="39" t="s">
        <v>39</v>
      </c>
      <c r="K147" s="39" t="s">
        <v>64</v>
      </c>
      <c r="L147" s="39" t="s">
        <v>224</v>
      </c>
    </row>
    <row r="148" spans="7:12" x14ac:dyDescent="0.25">
      <c r="G148" s="31" t="s">
        <v>104</v>
      </c>
      <c r="H148" s="32"/>
      <c r="I148" s="32"/>
      <c r="J148" s="32"/>
      <c r="K148" s="34" t="s">
        <v>66</v>
      </c>
      <c r="L148" s="34"/>
    </row>
    <row r="149" spans="7:12" x14ac:dyDescent="0.25">
      <c r="G149" s="33" t="s">
        <v>267</v>
      </c>
      <c r="H149" s="34">
        <v>1066791.3799999999</v>
      </c>
      <c r="I149" s="34">
        <v>1099000</v>
      </c>
      <c r="J149" s="34">
        <v>1656000</v>
      </c>
      <c r="K149" s="34">
        <v>557000</v>
      </c>
      <c r="L149" s="34">
        <v>38812.5</v>
      </c>
    </row>
    <row r="150" spans="7:12" x14ac:dyDescent="0.25">
      <c r="G150" s="33" t="s">
        <v>268</v>
      </c>
      <c r="H150" s="34">
        <v>644534.06000000006</v>
      </c>
      <c r="I150" s="34">
        <v>620000</v>
      </c>
      <c r="J150" s="34">
        <v>880000</v>
      </c>
      <c r="K150" s="34">
        <v>260000</v>
      </c>
      <c r="L150" s="34">
        <v>20625</v>
      </c>
    </row>
    <row r="151" spans="7:12" x14ac:dyDescent="0.25">
      <c r="G151" s="33" t="s">
        <v>276</v>
      </c>
      <c r="H151" s="34">
        <v>35693.019999999997</v>
      </c>
      <c r="I151" s="34">
        <v>46000</v>
      </c>
      <c r="J151" s="34">
        <v>20000</v>
      </c>
      <c r="K151" s="34">
        <v>-26000</v>
      </c>
      <c r="L151" s="34">
        <v>468.75</v>
      </c>
    </row>
    <row r="152" spans="7:12" x14ac:dyDescent="0.25">
      <c r="G152" s="33" t="s">
        <v>269</v>
      </c>
      <c r="H152" s="34">
        <v>770289.54</v>
      </c>
      <c r="I152" s="34">
        <v>829000</v>
      </c>
      <c r="J152" s="34">
        <v>1158000</v>
      </c>
      <c r="K152" s="34">
        <v>329000</v>
      </c>
      <c r="L152" s="34">
        <v>27140.625</v>
      </c>
    </row>
    <row r="153" spans="7:12" x14ac:dyDescent="0.25">
      <c r="G153" s="33" t="s">
        <v>277</v>
      </c>
      <c r="H153" s="34">
        <v>224108.66</v>
      </c>
      <c r="I153" s="34">
        <v>236000</v>
      </c>
      <c r="J153" s="34">
        <v>196000</v>
      </c>
      <c r="K153" s="34">
        <v>-40000</v>
      </c>
      <c r="L153" s="34">
        <v>4593.75</v>
      </c>
    </row>
    <row r="154" spans="7:12" x14ac:dyDescent="0.25">
      <c r="G154" s="37" t="s">
        <v>271</v>
      </c>
      <c r="H154" s="38">
        <v>2741416.66</v>
      </c>
      <c r="I154" s="38">
        <v>2830000</v>
      </c>
      <c r="J154" s="38">
        <v>3910000</v>
      </c>
      <c r="K154" s="38">
        <v>1080000</v>
      </c>
      <c r="L154" s="38">
        <v>91640.625</v>
      </c>
    </row>
    <row r="155" spans="7:12" x14ac:dyDescent="0.25">
      <c r="G155" s="33"/>
      <c r="H155" s="34"/>
      <c r="I155" s="34"/>
      <c r="J155" s="34"/>
      <c r="K155" s="34" t="s">
        <v>66</v>
      </c>
      <c r="L155" s="34" t="s">
        <v>66</v>
      </c>
    </row>
    <row r="156" spans="7:12" x14ac:dyDescent="0.25">
      <c r="G156" s="31" t="s">
        <v>261</v>
      </c>
      <c r="H156" s="32"/>
      <c r="I156" s="32"/>
      <c r="J156" s="32"/>
      <c r="K156" s="32" t="s">
        <v>66</v>
      </c>
      <c r="L156" s="32">
        <v>0</v>
      </c>
    </row>
    <row r="157" spans="7:12" x14ac:dyDescent="0.25">
      <c r="G157" s="33" t="s">
        <v>267</v>
      </c>
      <c r="H157" s="34">
        <v>148744.01</v>
      </c>
      <c r="I157" s="34">
        <v>169000</v>
      </c>
      <c r="J157" s="34">
        <v>198000</v>
      </c>
      <c r="K157" s="34">
        <v>29000</v>
      </c>
      <c r="L157" s="34">
        <v>9428.5714285714494</v>
      </c>
    </row>
    <row r="158" spans="7:12" x14ac:dyDescent="0.25">
      <c r="G158" s="33" t="s">
        <v>268</v>
      </c>
      <c r="H158" s="34">
        <v>95938.86</v>
      </c>
      <c r="I158" s="34">
        <v>105000</v>
      </c>
      <c r="J158" s="34">
        <v>133000</v>
      </c>
      <c r="K158" s="34">
        <v>28000</v>
      </c>
      <c r="L158" s="34">
        <v>6333.333333333343</v>
      </c>
    </row>
    <row r="159" spans="7:12" x14ac:dyDescent="0.25">
      <c r="G159" s="33" t="s">
        <v>276</v>
      </c>
      <c r="H159" s="34">
        <v>3512.74</v>
      </c>
      <c r="I159" s="34">
        <v>5000</v>
      </c>
      <c r="J159" s="34">
        <v>3000</v>
      </c>
      <c r="K159" s="34">
        <v>-2000</v>
      </c>
      <c r="L159" s="34">
        <v>142.85714285714312</v>
      </c>
    </row>
    <row r="160" spans="7:12" x14ac:dyDescent="0.25">
      <c r="G160" s="33" t="s">
        <v>269</v>
      </c>
      <c r="H160" s="34">
        <v>87795.69</v>
      </c>
      <c r="I160" s="34">
        <v>98000</v>
      </c>
      <c r="J160" s="34">
        <v>123000</v>
      </c>
      <c r="K160" s="34">
        <v>25000</v>
      </c>
      <c r="L160" s="34">
        <v>5857.1428571428551</v>
      </c>
    </row>
    <row r="161" spans="7:12" x14ac:dyDescent="0.25">
      <c r="G161" s="33" t="s">
        <v>277</v>
      </c>
      <c r="H161" s="34">
        <v>30839.119999999999</v>
      </c>
      <c r="I161" s="34">
        <v>32000</v>
      </c>
      <c r="J161" s="34">
        <v>31000</v>
      </c>
      <c r="K161" s="34">
        <v>-1000</v>
      </c>
      <c r="L161" s="34">
        <v>1476.1904761904771</v>
      </c>
    </row>
    <row r="162" spans="7:12" x14ac:dyDescent="0.25">
      <c r="G162" s="37" t="s">
        <v>272</v>
      </c>
      <c r="H162" s="38">
        <v>366830.42</v>
      </c>
      <c r="I162" s="38">
        <v>409000</v>
      </c>
      <c r="J162" s="38">
        <v>488000</v>
      </c>
      <c r="K162" s="38">
        <v>79000</v>
      </c>
      <c r="L162" s="38">
        <v>23238.095238095269</v>
      </c>
    </row>
    <row r="163" spans="7:12" x14ac:dyDescent="0.25">
      <c r="G163" s="33"/>
      <c r="H163" s="34"/>
      <c r="I163" s="34"/>
      <c r="J163" s="34"/>
      <c r="K163" s="34" t="s">
        <v>66</v>
      </c>
      <c r="L163" s="34" t="s">
        <v>66</v>
      </c>
    </row>
    <row r="164" spans="7:12" x14ac:dyDescent="0.25">
      <c r="G164" s="37" t="s">
        <v>273</v>
      </c>
      <c r="H164" s="38">
        <v>3108247.08</v>
      </c>
      <c r="I164" s="38">
        <v>3239000</v>
      </c>
      <c r="J164" s="38">
        <v>4398000</v>
      </c>
      <c r="K164" s="38">
        <v>1159000</v>
      </c>
      <c r="L164" s="38">
        <v>114878.72023809527</v>
      </c>
    </row>
    <row r="165" spans="7:12" x14ac:dyDescent="0.25">
      <c r="G165" s="45" t="s">
        <v>203</v>
      </c>
      <c r="H165" s="40"/>
      <c r="I165" s="40"/>
      <c r="J165" s="40"/>
      <c r="K165" s="41" t="s">
        <v>66</v>
      </c>
      <c r="L165" s="41">
        <v>0</v>
      </c>
    </row>
    <row r="166" spans="7:12" x14ac:dyDescent="0.25">
      <c r="G166" s="33" t="s">
        <v>267</v>
      </c>
      <c r="H166" s="34">
        <v>6522</v>
      </c>
      <c r="I166" s="34">
        <v>6900</v>
      </c>
      <c r="J166" s="34">
        <v>7700</v>
      </c>
      <c r="K166" s="5">
        <v>800</v>
      </c>
      <c r="L166" s="34">
        <v>0</v>
      </c>
    </row>
    <row r="167" spans="7:12" x14ac:dyDescent="0.25">
      <c r="G167" s="33" t="s">
        <v>268</v>
      </c>
      <c r="H167" s="34">
        <v>4206</v>
      </c>
      <c r="I167" s="34">
        <v>4300</v>
      </c>
      <c r="J167" s="34">
        <v>5200</v>
      </c>
      <c r="K167" s="5">
        <v>900</v>
      </c>
      <c r="L167" s="34">
        <v>0</v>
      </c>
    </row>
    <row r="168" spans="7:12" x14ac:dyDescent="0.25">
      <c r="G168" s="33" t="s">
        <v>276</v>
      </c>
      <c r="H168" s="34">
        <v>154</v>
      </c>
      <c r="I168" s="34">
        <v>200</v>
      </c>
      <c r="J168" s="34">
        <v>100</v>
      </c>
      <c r="K168" s="5">
        <v>-100</v>
      </c>
      <c r="L168" s="34">
        <v>0</v>
      </c>
    </row>
    <row r="169" spans="7:12" x14ac:dyDescent="0.25">
      <c r="G169" s="33" t="s">
        <v>269</v>
      </c>
      <c r="H169" s="34">
        <v>3849</v>
      </c>
      <c r="I169" s="34">
        <v>4000</v>
      </c>
      <c r="J169" s="34">
        <v>4800</v>
      </c>
      <c r="K169" s="5">
        <v>800</v>
      </c>
      <c r="L169" s="34">
        <v>0</v>
      </c>
    </row>
    <row r="170" spans="7:12" x14ac:dyDescent="0.25">
      <c r="G170" s="33" t="s">
        <v>277</v>
      </c>
      <c r="H170" s="34">
        <v>1352</v>
      </c>
      <c r="I170" s="34">
        <v>1300</v>
      </c>
      <c r="J170" s="34">
        <v>1200</v>
      </c>
      <c r="K170" s="34">
        <v>-100</v>
      </c>
      <c r="L170" s="34">
        <v>0</v>
      </c>
    </row>
    <row r="171" spans="7:12" x14ac:dyDescent="0.25">
      <c r="G171" s="37" t="s">
        <v>274</v>
      </c>
      <c r="H171" s="38">
        <v>16083</v>
      </c>
      <c r="I171" s="38">
        <v>16700</v>
      </c>
      <c r="J171" s="38">
        <v>19000</v>
      </c>
      <c r="K171" s="38">
        <v>2300</v>
      </c>
      <c r="L171" s="38">
        <v>0</v>
      </c>
    </row>
    <row r="172" spans="7:12" x14ac:dyDescent="0.25">
      <c r="G172" s="33"/>
      <c r="H172" s="34"/>
      <c r="I172" s="34"/>
      <c r="J172" s="34"/>
      <c r="K172" s="34" t="s">
        <v>66</v>
      </c>
      <c r="L172" s="34" t="s">
        <v>66</v>
      </c>
    </row>
    <row r="173" spans="7:12" x14ac:dyDescent="0.25">
      <c r="G173" s="37" t="s">
        <v>275</v>
      </c>
      <c r="H173" s="38">
        <v>16083</v>
      </c>
      <c r="I173" s="38">
        <v>16700</v>
      </c>
      <c r="J173" s="38">
        <v>19000</v>
      </c>
      <c r="K173" s="38">
        <v>2300</v>
      </c>
      <c r="L173" s="38">
        <v>0</v>
      </c>
    </row>
    <row r="177" spans="7:11" ht="18.75" x14ac:dyDescent="0.3">
      <c r="G177" s="7" t="s">
        <v>35</v>
      </c>
    </row>
    <row r="178" spans="7:11" ht="30" x14ac:dyDescent="0.25">
      <c r="G178" s="35"/>
      <c r="H178" s="39" t="s">
        <v>37</v>
      </c>
      <c r="I178" s="39" t="s">
        <v>38</v>
      </c>
      <c r="J178" s="39" t="s">
        <v>39</v>
      </c>
      <c r="K178" s="39" t="s">
        <v>64</v>
      </c>
    </row>
    <row r="179" spans="7:11" x14ac:dyDescent="0.25">
      <c r="G179" s="33" t="s">
        <v>129</v>
      </c>
      <c r="H179" s="34">
        <v>6548000</v>
      </c>
      <c r="I179" s="34">
        <v>6564000</v>
      </c>
      <c r="J179" s="34">
        <v>7227000</v>
      </c>
      <c r="K179" s="34">
        <v>663000</v>
      </c>
    </row>
    <row r="180" spans="7:11" x14ac:dyDescent="0.25">
      <c r="G180" s="33" t="s">
        <v>130</v>
      </c>
      <c r="H180" s="34">
        <v>1181000</v>
      </c>
      <c r="I180" s="34">
        <v>1439000</v>
      </c>
      <c r="J180" s="34">
        <v>1500000</v>
      </c>
      <c r="K180" s="34">
        <v>61000</v>
      </c>
    </row>
    <row r="181" spans="7:11" x14ac:dyDescent="0.25">
      <c r="G181" s="37" t="s">
        <v>294</v>
      </c>
      <c r="H181" s="38">
        <v>7729000</v>
      </c>
      <c r="I181" s="38">
        <v>8003000</v>
      </c>
      <c r="J181" s="38">
        <v>8727000</v>
      </c>
      <c r="K181" s="38">
        <v>724000</v>
      </c>
    </row>
    <row r="185" spans="7:11" ht="18.75" x14ac:dyDescent="0.3">
      <c r="G185" s="7" t="s">
        <v>22</v>
      </c>
    </row>
    <row r="186" spans="7:11" ht="30" x14ac:dyDescent="0.25">
      <c r="G186" s="35"/>
      <c r="H186" s="39" t="s">
        <v>37</v>
      </c>
      <c r="I186" s="39" t="s">
        <v>38</v>
      </c>
      <c r="J186" s="39" t="s">
        <v>39</v>
      </c>
      <c r="K186" s="39" t="s">
        <v>64</v>
      </c>
    </row>
    <row r="187" spans="7:11" x14ac:dyDescent="0.25">
      <c r="G187" s="33" t="s">
        <v>138</v>
      </c>
      <c r="H187" s="34">
        <v>86936.41</v>
      </c>
      <c r="I187" s="34">
        <v>97000</v>
      </c>
      <c r="J187" s="34">
        <v>96000</v>
      </c>
      <c r="K187" s="34">
        <v>-1000</v>
      </c>
    </row>
    <row r="188" spans="7:11" x14ac:dyDescent="0.25">
      <c r="G188" s="33" t="s">
        <v>141</v>
      </c>
      <c r="H188" s="34">
        <v>-13190.27</v>
      </c>
      <c r="I188" s="34">
        <v>-1000</v>
      </c>
      <c r="J188" s="34">
        <v>-5000</v>
      </c>
      <c r="K188" s="34">
        <v>-4000</v>
      </c>
    </row>
    <row r="189" spans="7:11" x14ac:dyDescent="0.25">
      <c r="G189" s="33" t="s">
        <v>139</v>
      </c>
      <c r="H189" s="34">
        <v>-7524.49</v>
      </c>
      <c r="I189" s="34">
        <v>-34000</v>
      </c>
      <c r="J189" s="34">
        <v>-11000</v>
      </c>
      <c r="K189" s="34">
        <v>23000</v>
      </c>
    </row>
    <row r="190" spans="7:11" x14ac:dyDescent="0.25">
      <c r="G190" s="33" t="s">
        <v>140</v>
      </c>
      <c r="H190" s="34">
        <v>-23000</v>
      </c>
      <c r="I190" s="34">
        <v>-33000</v>
      </c>
      <c r="J190" s="34">
        <v>3000</v>
      </c>
      <c r="K190" s="34">
        <v>36000</v>
      </c>
    </row>
    <row r="191" spans="7:11" x14ac:dyDescent="0.25">
      <c r="G191" s="37" t="s">
        <v>295</v>
      </c>
      <c r="H191" s="38">
        <v>43221.650000000009</v>
      </c>
      <c r="I191" s="38">
        <v>29000</v>
      </c>
      <c r="J191" s="38">
        <v>83000</v>
      </c>
      <c r="K191" s="38">
        <v>54000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BC9C-78E7-45DB-BA78-DB831AF894F4}">
  <sheetPr codeName="Ark13"/>
  <dimension ref="A1:AB15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11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29878970.789999992</v>
      </c>
      <c r="I12" s="34">
        <v>26009000</v>
      </c>
      <c r="J12" s="34">
        <v>26693000.000000004</v>
      </c>
      <c r="K12" s="34">
        <v>26693000.000000004</v>
      </c>
      <c r="L12" s="34">
        <v>26693000.000000004</v>
      </c>
      <c r="M12" s="34">
        <v>26693000.000000004</v>
      </c>
      <c r="N12" s="34">
        <v>684000</v>
      </c>
      <c r="O12" s="34">
        <v>1003353.91</v>
      </c>
    </row>
    <row r="13" spans="7:15" x14ac:dyDescent="0.25">
      <c r="G13" s="33" t="s">
        <v>44</v>
      </c>
      <c r="H13" s="34">
        <v>-1876000</v>
      </c>
      <c r="I13" s="34">
        <v>-963500</v>
      </c>
      <c r="J13" s="34">
        <v>0</v>
      </c>
      <c r="K13" s="34">
        <v>0</v>
      </c>
      <c r="L13" s="34">
        <v>0</v>
      </c>
      <c r="M13" s="34">
        <v>0</v>
      </c>
      <c r="N13" s="34">
        <v>963500</v>
      </c>
      <c r="O13" s="34">
        <v>0</v>
      </c>
    </row>
    <row r="14" spans="7:15" x14ac:dyDescent="0.25">
      <c r="G14" s="33" t="s">
        <v>41</v>
      </c>
      <c r="H14" s="34">
        <v>-3024063.1969729462</v>
      </c>
      <c r="I14" s="34">
        <v>-3743000</v>
      </c>
      <c r="J14" s="34">
        <v>-3416000</v>
      </c>
      <c r="K14" s="34">
        <v>-3470000</v>
      </c>
      <c r="L14" s="34">
        <v>-3470000</v>
      </c>
      <c r="M14" s="34">
        <v>-3470000</v>
      </c>
      <c r="N14" s="34">
        <v>327000</v>
      </c>
      <c r="O14" s="34">
        <v>-143301.76950870905</v>
      </c>
    </row>
    <row r="15" spans="7:15" x14ac:dyDescent="0.25">
      <c r="G15" s="33" t="s">
        <v>106</v>
      </c>
      <c r="H15" s="34">
        <v>209162.28016372878</v>
      </c>
      <c r="I15" s="34">
        <v>224000</v>
      </c>
      <c r="J15" s="34">
        <v>280000</v>
      </c>
      <c r="K15" s="34">
        <v>280000</v>
      </c>
      <c r="L15" s="34">
        <v>280000</v>
      </c>
      <c r="M15" s="34">
        <v>280000</v>
      </c>
      <c r="N15" s="34">
        <v>56000</v>
      </c>
      <c r="O15" s="34">
        <v>3000</v>
      </c>
    </row>
    <row r="16" spans="7:15" x14ac:dyDescent="0.25">
      <c r="G16" s="33" t="s">
        <v>21</v>
      </c>
      <c r="H16" s="34">
        <v>451997.6</v>
      </c>
      <c r="I16" s="34">
        <v>512000</v>
      </c>
      <c r="J16" s="34">
        <v>583000</v>
      </c>
      <c r="K16" s="34">
        <v>583000</v>
      </c>
      <c r="L16" s="34">
        <v>583000</v>
      </c>
      <c r="M16" s="34">
        <v>615000</v>
      </c>
      <c r="N16" s="34">
        <v>71000</v>
      </c>
      <c r="O16" s="34">
        <v>14970</v>
      </c>
    </row>
    <row r="17" spans="7:15" x14ac:dyDescent="0.25">
      <c r="G17" s="33" t="s">
        <v>22</v>
      </c>
      <c r="H17" s="34">
        <v>3717.08</v>
      </c>
      <c r="I17" s="34">
        <v>7000</v>
      </c>
      <c r="J17" s="34">
        <v>16000</v>
      </c>
      <c r="K17" s="34">
        <v>16000</v>
      </c>
      <c r="L17" s="34">
        <v>16000</v>
      </c>
      <c r="M17" s="34">
        <v>16000</v>
      </c>
      <c r="N17" s="34">
        <v>9000</v>
      </c>
      <c r="O17" s="34">
        <v>519.95000000000005</v>
      </c>
    </row>
    <row r="18" spans="7:15" x14ac:dyDescent="0.25">
      <c r="G18" s="33" t="s">
        <v>138</v>
      </c>
      <c r="H18" s="34">
        <v>1492000</v>
      </c>
      <c r="I18" s="34">
        <v>1535000</v>
      </c>
      <c r="J18" s="34">
        <v>1613000</v>
      </c>
      <c r="K18" s="34">
        <v>1613000</v>
      </c>
      <c r="L18" s="34">
        <v>1613000</v>
      </c>
      <c r="M18" s="34">
        <v>1613000</v>
      </c>
      <c r="N18" s="34">
        <v>78000</v>
      </c>
      <c r="O18" s="34">
        <v>83000</v>
      </c>
    </row>
    <row r="19" spans="7:15" x14ac:dyDescent="0.25">
      <c r="G19" s="37" t="s">
        <v>45</v>
      </c>
      <c r="H19" s="38">
        <v>27135784.553190771</v>
      </c>
      <c r="I19" s="38">
        <v>23580500</v>
      </c>
      <c r="J19" s="38">
        <v>25769000.000000004</v>
      </c>
      <c r="K19" s="38">
        <v>25715000.000000004</v>
      </c>
      <c r="L19" s="38">
        <v>25715000.000000004</v>
      </c>
      <c r="M19" s="38">
        <v>25747000.000000004</v>
      </c>
      <c r="N19" s="38">
        <v>2188500</v>
      </c>
      <c r="O19" s="38">
        <v>961542.0904912909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2671556.5892665456</v>
      </c>
      <c r="I22" s="34">
        <v>2940000</v>
      </c>
      <c r="J22" s="34">
        <v>3433000</v>
      </c>
      <c r="K22" s="34">
        <v>3378000</v>
      </c>
      <c r="L22" s="34">
        <v>3378000</v>
      </c>
      <c r="M22" s="34">
        <v>3378000</v>
      </c>
      <c r="N22" s="34">
        <v>493000</v>
      </c>
      <c r="O22" s="34">
        <v>108320.3125</v>
      </c>
    </row>
    <row r="23" spans="7:15" x14ac:dyDescent="0.25">
      <c r="G23" s="33" t="s">
        <v>24</v>
      </c>
      <c r="H23" s="34">
        <v>101126.07</v>
      </c>
      <c r="I23" s="34">
        <v>170000</v>
      </c>
      <c r="J23" s="34">
        <v>173000</v>
      </c>
      <c r="K23" s="34">
        <v>173000</v>
      </c>
      <c r="L23" s="34">
        <v>173000</v>
      </c>
      <c r="M23" s="34">
        <v>173000</v>
      </c>
      <c r="N23" s="34">
        <v>3000</v>
      </c>
      <c r="O23" s="34">
        <v>5219.4940476190495</v>
      </c>
    </row>
    <row r="24" spans="7:15" x14ac:dyDescent="0.25">
      <c r="G24" s="33" t="s">
        <v>25</v>
      </c>
      <c r="H24" s="34">
        <v>943297.27</v>
      </c>
      <c r="I24" s="34">
        <v>1426000</v>
      </c>
      <c r="J24" s="34">
        <v>1691000</v>
      </c>
      <c r="K24" s="34">
        <v>1691000</v>
      </c>
      <c r="L24" s="34">
        <v>1691000</v>
      </c>
      <c r="M24" s="34">
        <v>1691000</v>
      </c>
      <c r="N24" s="34">
        <v>265000</v>
      </c>
      <c r="O24" s="34">
        <v>77099.702380952425</v>
      </c>
    </row>
    <row r="25" spans="7:15" x14ac:dyDescent="0.25">
      <c r="G25" s="33" t="s">
        <v>117</v>
      </c>
      <c r="H25" s="34">
        <v>81000</v>
      </c>
      <c r="I25" s="34">
        <v>81000</v>
      </c>
      <c r="J25" s="34">
        <v>81000</v>
      </c>
      <c r="K25" s="34">
        <v>81000</v>
      </c>
      <c r="L25" s="34">
        <v>81000</v>
      </c>
      <c r="M25" s="34">
        <v>81000</v>
      </c>
      <c r="N25" s="34">
        <v>0</v>
      </c>
      <c r="O25" s="34">
        <v>0</v>
      </c>
    </row>
    <row r="26" spans="7:15" x14ac:dyDescent="0.25">
      <c r="G26" s="33" t="s">
        <v>27</v>
      </c>
      <c r="H26" s="34">
        <v>0</v>
      </c>
      <c r="I26" s="34">
        <v>0</v>
      </c>
      <c r="J26" s="34">
        <v>200000</v>
      </c>
      <c r="K26" s="34">
        <v>200000</v>
      </c>
      <c r="L26" s="34">
        <v>200000</v>
      </c>
      <c r="M26" s="34">
        <v>200000</v>
      </c>
      <c r="N26" s="34">
        <v>200000</v>
      </c>
      <c r="O26" s="34">
        <v>6736.6071428571449</v>
      </c>
    </row>
    <row r="27" spans="7:15" x14ac:dyDescent="0.25">
      <c r="G27" s="37" t="s">
        <v>48</v>
      </c>
      <c r="H27" s="38">
        <v>3796979.9292665455</v>
      </c>
      <c r="I27" s="38">
        <v>4617000</v>
      </c>
      <c r="J27" s="38">
        <v>5578000</v>
      </c>
      <c r="K27" s="38">
        <v>5523000</v>
      </c>
      <c r="L27" s="38">
        <v>5523000</v>
      </c>
      <c r="M27" s="38">
        <v>5523000</v>
      </c>
      <c r="N27" s="38">
        <v>961000</v>
      </c>
      <c r="O27" s="38">
        <v>197376.11607142864</v>
      </c>
    </row>
    <row r="28" spans="7:15" x14ac:dyDescent="0.25">
      <c r="G28" s="33"/>
      <c r="H28" s="34"/>
      <c r="I28" s="34"/>
      <c r="J28" s="34"/>
      <c r="K28" s="34"/>
      <c r="L28" s="34"/>
      <c r="M28" s="34"/>
      <c r="N28" s="34" t="s">
        <v>66</v>
      </c>
      <c r="O28" s="34"/>
    </row>
    <row r="29" spans="7:15" x14ac:dyDescent="0.25">
      <c r="G29" s="31" t="s">
        <v>213</v>
      </c>
      <c r="H29" s="32"/>
      <c r="I29" s="32"/>
      <c r="J29" s="32"/>
      <c r="K29" s="32"/>
      <c r="L29" s="32"/>
      <c r="M29" s="32"/>
      <c r="N29" s="32" t="s">
        <v>66</v>
      </c>
      <c r="O29" s="32"/>
    </row>
    <row r="30" spans="7:15" x14ac:dyDescent="0.25">
      <c r="G30" s="33" t="s">
        <v>214</v>
      </c>
      <c r="H30" s="34">
        <v>236594.32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</row>
    <row r="31" spans="7:15" x14ac:dyDescent="0.25">
      <c r="G31" s="33" t="s">
        <v>58</v>
      </c>
      <c r="H31" s="34">
        <v>39767.019999999997</v>
      </c>
      <c r="I31" s="34">
        <v>107000</v>
      </c>
      <c r="J31" s="34">
        <v>107000</v>
      </c>
      <c r="K31" s="34">
        <v>107000</v>
      </c>
      <c r="L31" s="34">
        <v>43000</v>
      </c>
      <c r="M31" s="34">
        <v>43000</v>
      </c>
      <c r="N31" s="34">
        <v>0</v>
      </c>
      <c r="O31" s="34">
        <v>1619</v>
      </c>
    </row>
    <row r="32" spans="7:15" x14ac:dyDescent="0.25">
      <c r="G32" s="37" t="s">
        <v>215</v>
      </c>
      <c r="H32" s="38">
        <v>276361.34000000003</v>
      </c>
      <c r="I32" s="38">
        <v>107000</v>
      </c>
      <c r="J32" s="38">
        <v>107000</v>
      </c>
      <c r="K32" s="38">
        <v>107000</v>
      </c>
      <c r="L32" s="38">
        <v>43000</v>
      </c>
      <c r="M32" s="38">
        <v>43000</v>
      </c>
      <c r="N32" s="38">
        <v>0</v>
      </c>
      <c r="O32" s="38">
        <v>1619</v>
      </c>
    </row>
    <row r="33" spans="7:15" x14ac:dyDescent="0.25">
      <c r="G33" s="33"/>
      <c r="H33" s="34"/>
      <c r="I33" s="34"/>
      <c r="J33" s="34"/>
      <c r="K33" s="34"/>
      <c r="L33" s="34"/>
      <c r="M33" s="34"/>
      <c r="N33" s="34" t="s">
        <v>66</v>
      </c>
      <c r="O33" s="34" t="s">
        <v>66</v>
      </c>
    </row>
    <row r="34" spans="7:15" x14ac:dyDescent="0.25">
      <c r="G34" s="37" t="s">
        <v>194</v>
      </c>
      <c r="H34" s="38">
        <v>31209125.822457321</v>
      </c>
      <c r="I34" s="38">
        <v>28304500</v>
      </c>
      <c r="J34" s="38">
        <v>31454000.000000004</v>
      </c>
      <c r="K34" s="38">
        <v>31345000.000000004</v>
      </c>
      <c r="L34" s="38">
        <v>31281000.000000004</v>
      </c>
      <c r="M34" s="38">
        <v>31313000.000000004</v>
      </c>
      <c r="N34" s="38">
        <v>3149500</v>
      </c>
      <c r="O34" s="38">
        <v>1160537.2065627198</v>
      </c>
    </row>
    <row r="35" spans="7:15" x14ac:dyDescent="0.25">
      <c r="G35" s="41" t="s">
        <v>68</v>
      </c>
      <c r="H35" s="41">
        <v>-1490267.8</v>
      </c>
      <c r="I35" s="41">
        <v>-498000</v>
      </c>
      <c r="J35" s="41">
        <v>0</v>
      </c>
      <c r="K35" s="41">
        <v>0</v>
      </c>
      <c r="L35" s="41">
        <v>0</v>
      </c>
      <c r="M35" s="41">
        <v>0</v>
      </c>
      <c r="N35" s="41">
        <v>498000</v>
      </c>
      <c r="O35" s="41"/>
    </row>
    <row r="36" spans="7:15" x14ac:dyDescent="0.25">
      <c r="G36" s="34" t="s">
        <v>216</v>
      </c>
      <c r="H36" s="34">
        <v>-29672000</v>
      </c>
      <c r="I36" s="34">
        <v>-27806500</v>
      </c>
      <c r="J36" s="34">
        <v>-31454000</v>
      </c>
      <c r="K36" s="34">
        <v>-31345000.000000004</v>
      </c>
      <c r="L36" s="34">
        <v>-31281000.000000004</v>
      </c>
      <c r="M36" s="34">
        <v>-31313000.000000004</v>
      </c>
      <c r="N36" s="34">
        <v>-3647500</v>
      </c>
      <c r="O36" s="34"/>
    </row>
    <row r="37" spans="7:15" x14ac:dyDescent="0.25">
      <c r="G37" s="37" t="s">
        <v>70</v>
      </c>
      <c r="H37" s="38">
        <v>-31162267.800000001</v>
      </c>
      <c r="I37" s="38">
        <v>-28304500</v>
      </c>
      <c r="J37" s="38">
        <v>-31454000</v>
      </c>
      <c r="K37" s="38">
        <v>-31345000.000000004</v>
      </c>
      <c r="L37" s="38">
        <v>-31281000.000000004</v>
      </c>
      <c r="M37" s="38">
        <v>-31313000.000000004</v>
      </c>
      <c r="N37" s="38">
        <v>-3149500</v>
      </c>
      <c r="O37" s="34"/>
    </row>
    <row r="38" spans="7:15" x14ac:dyDescent="0.25">
      <c r="G38" s="37" t="s">
        <v>71</v>
      </c>
      <c r="H38" s="38">
        <v>46858.02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4"/>
    </row>
    <row r="39" spans="7:15" x14ac:dyDescent="0.25">
      <c r="G39" s="42"/>
      <c r="H39" s="41"/>
      <c r="I39" s="41"/>
      <c r="J39" s="41"/>
      <c r="K39" s="41"/>
      <c r="L39" s="41"/>
      <c r="M39" s="41"/>
      <c r="N39" s="34"/>
      <c r="O39" s="34"/>
    </row>
    <row r="42" spans="7:15" ht="18.75" x14ac:dyDescent="0.3">
      <c r="G42" s="7" t="s">
        <v>30</v>
      </c>
    </row>
    <row r="43" spans="7:15" ht="30" x14ac:dyDescent="0.25">
      <c r="G43" s="35"/>
      <c r="H43" s="39" t="s">
        <v>37</v>
      </c>
      <c r="I43" s="39" t="s">
        <v>38</v>
      </c>
      <c r="J43" s="39" t="s">
        <v>39</v>
      </c>
      <c r="K43" s="39" t="s">
        <v>64</v>
      </c>
      <c r="L43" s="39" t="s">
        <v>224</v>
      </c>
    </row>
    <row r="44" spans="7:15" x14ac:dyDescent="0.25">
      <c r="G44" s="31" t="s">
        <v>99</v>
      </c>
      <c r="H44" s="32"/>
      <c r="I44" s="32"/>
      <c r="J44" s="32"/>
      <c r="K44" s="32" t="s">
        <v>66</v>
      </c>
      <c r="L44" s="32"/>
    </row>
    <row r="45" spans="7:15" x14ac:dyDescent="0.25">
      <c r="G45" s="33" t="s">
        <v>220</v>
      </c>
      <c r="H45" s="34">
        <v>20366320.289999999</v>
      </c>
      <c r="I45" s="34">
        <v>16789616.469999999</v>
      </c>
      <c r="J45" s="34">
        <v>17123219.560000002</v>
      </c>
      <c r="K45" s="34">
        <v>333603.09000000003</v>
      </c>
      <c r="L45" s="34">
        <v>643638.76</v>
      </c>
    </row>
    <row r="46" spans="7:15" x14ac:dyDescent="0.25">
      <c r="G46" s="33" t="s">
        <v>221</v>
      </c>
      <c r="H46" s="34">
        <v>604492.88</v>
      </c>
      <c r="I46" s="34">
        <v>0</v>
      </c>
      <c r="J46" s="34">
        <v>0</v>
      </c>
      <c r="K46" s="34">
        <v>0</v>
      </c>
      <c r="L46" s="34">
        <v>0</v>
      </c>
    </row>
    <row r="47" spans="7:15" x14ac:dyDescent="0.25">
      <c r="G47" s="33" t="s">
        <v>219</v>
      </c>
      <c r="H47" s="34">
        <v>8908157.6199999955</v>
      </c>
      <c r="I47" s="34">
        <v>9219383.5299999993</v>
      </c>
      <c r="J47" s="34">
        <v>9569780.4400000013</v>
      </c>
      <c r="K47" s="34">
        <v>350396.91</v>
      </c>
      <c r="L47" s="34">
        <v>359715.15</v>
      </c>
    </row>
    <row r="48" spans="7:15" x14ac:dyDescent="0.25">
      <c r="G48" s="37" t="s">
        <v>222</v>
      </c>
      <c r="H48" s="38">
        <v>29878970.789999992</v>
      </c>
      <c r="I48" s="38">
        <v>26009000</v>
      </c>
      <c r="J48" s="38">
        <v>26693000.000000004</v>
      </c>
      <c r="K48" s="38">
        <v>684000</v>
      </c>
      <c r="L48" s="38">
        <v>1003353.91</v>
      </c>
    </row>
    <row r="49" spans="7:12" x14ac:dyDescent="0.25">
      <c r="G49" s="33"/>
      <c r="H49" s="34"/>
      <c r="I49" s="34"/>
      <c r="J49" s="34"/>
      <c r="K49" s="34" t="s">
        <v>66</v>
      </c>
      <c r="L49" s="34" t="s">
        <v>66</v>
      </c>
    </row>
    <row r="50" spans="7:12" x14ac:dyDescent="0.25">
      <c r="G50" s="37" t="s">
        <v>223</v>
      </c>
      <c r="H50" s="38">
        <v>29878970.789999992</v>
      </c>
      <c r="I50" s="38">
        <v>26009000</v>
      </c>
      <c r="J50" s="38">
        <v>26693000.000000004</v>
      </c>
      <c r="K50" s="38">
        <v>684000</v>
      </c>
      <c r="L50" s="38">
        <v>1003353.91</v>
      </c>
    </row>
    <row r="54" spans="7:12" ht="18.75" x14ac:dyDescent="0.3">
      <c r="G54" s="7" t="s">
        <v>19</v>
      </c>
    </row>
    <row r="55" spans="7:12" ht="30" x14ac:dyDescent="0.25">
      <c r="G55" s="35"/>
      <c r="H55" s="39" t="s">
        <v>37</v>
      </c>
      <c r="I55" s="39" t="s">
        <v>38</v>
      </c>
      <c r="J55" s="39" t="s">
        <v>39</v>
      </c>
      <c r="K55" s="39" t="s">
        <v>64</v>
      </c>
    </row>
    <row r="56" spans="7:12" x14ac:dyDescent="0.25">
      <c r="G56" s="31" t="s">
        <v>19</v>
      </c>
      <c r="H56" s="32"/>
      <c r="I56" s="32"/>
      <c r="J56" s="32"/>
      <c r="K56" s="32" t="s">
        <v>66</v>
      </c>
    </row>
    <row r="57" spans="7:12" x14ac:dyDescent="0.25">
      <c r="G57" s="33" t="s">
        <v>86</v>
      </c>
      <c r="H57" s="34">
        <v>-1983721.3885510492</v>
      </c>
      <c r="I57" s="34">
        <v>-1749000</v>
      </c>
      <c r="J57" s="34">
        <v>-1825000</v>
      </c>
      <c r="K57" s="34">
        <v>-76000</v>
      </c>
    </row>
    <row r="58" spans="7:12" x14ac:dyDescent="0.25">
      <c r="G58" s="33" t="s">
        <v>247</v>
      </c>
      <c r="H58" s="34">
        <v>202000</v>
      </c>
      <c r="I58" s="34">
        <v>0</v>
      </c>
      <c r="J58" s="34">
        <v>0</v>
      </c>
      <c r="K58" s="34">
        <v>0</v>
      </c>
    </row>
    <row r="59" spans="7:12" x14ac:dyDescent="0.25">
      <c r="G59" s="33" t="s">
        <v>92</v>
      </c>
      <c r="H59" s="34">
        <v>-70765.806386266428</v>
      </c>
      <c r="I59" s="34">
        <v>-36000</v>
      </c>
      <c r="J59" s="34">
        <v>-42000</v>
      </c>
      <c r="K59" s="34">
        <v>-6000</v>
      </c>
    </row>
    <row r="60" spans="7:12" x14ac:dyDescent="0.25">
      <c r="G60" s="33" t="s">
        <v>90</v>
      </c>
      <c r="H60" s="34">
        <v>-63941.691608554524</v>
      </c>
      <c r="I60" s="34">
        <v>-73000</v>
      </c>
      <c r="J60" s="34">
        <v>-71000</v>
      </c>
      <c r="K60" s="34">
        <v>2000</v>
      </c>
    </row>
    <row r="61" spans="7:12" x14ac:dyDescent="0.25">
      <c r="G61" s="33" t="s">
        <v>87</v>
      </c>
      <c r="H61" s="34">
        <v>-173889.86429360721</v>
      </c>
      <c r="I61" s="34">
        <v>-137000</v>
      </c>
      <c r="J61" s="34">
        <v>-102000</v>
      </c>
      <c r="K61" s="34">
        <v>35000</v>
      </c>
    </row>
    <row r="62" spans="7:12" x14ac:dyDescent="0.25">
      <c r="G62" s="33" t="s">
        <v>88</v>
      </c>
      <c r="H62" s="34">
        <v>-1298635.0294292821</v>
      </c>
      <c r="I62" s="34">
        <v>-1838000</v>
      </c>
      <c r="J62" s="34">
        <v>-1422000</v>
      </c>
      <c r="K62" s="34">
        <v>416000</v>
      </c>
    </row>
    <row r="63" spans="7:12" x14ac:dyDescent="0.25">
      <c r="G63" s="33" t="s">
        <v>89</v>
      </c>
      <c r="H63" s="34">
        <v>-71058.782596321704</v>
      </c>
      <c r="I63" s="34">
        <v>-151000</v>
      </c>
      <c r="J63" s="34">
        <v>-148000</v>
      </c>
      <c r="K63" s="34">
        <v>3000</v>
      </c>
    </row>
    <row r="64" spans="7:12" x14ac:dyDescent="0.25">
      <c r="G64" s="33" t="s">
        <v>93</v>
      </c>
      <c r="H64" s="34">
        <v>-8649.3641078651435</v>
      </c>
      <c r="I64" s="34">
        <v>-10000</v>
      </c>
      <c r="J64" s="34">
        <v>-9000</v>
      </c>
      <c r="K64" s="34">
        <v>1000</v>
      </c>
    </row>
    <row r="65" spans="7:11" x14ac:dyDescent="0.25">
      <c r="G65" s="33" t="s">
        <v>244</v>
      </c>
      <c r="H65" s="34">
        <v>444598.73</v>
      </c>
      <c r="I65" s="34">
        <v>0</v>
      </c>
      <c r="J65" s="34">
        <v>0</v>
      </c>
      <c r="K65" s="34">
        <v>0</v>
      </c>
    </row>
    <row r="66" spans="7:11" x14ac:dyDescent="0.25">
      <c r="G66" s="33" t="s">
        <v>94</v>
      </c>
      <c r="H66" s="34">
        <v>0</v>
      </c>
      <c r="I66" s="34">
        <v>1000</v>
      </c>
      <c r="J66" s="34">
        <v>1000</v>
      </c>
      <c r="K66" s="34">
        <v>0</v>
      </c>
    </row>
    <row r="67" spans="7:11" x14ac:dyDescent="0.25">
      <c r="G67" s="33" t="s">
        <v>91</v>
      </c>
      <c r="H67" s="34">
        <v>0</v>
      </c>
      <c r="I67" s="34">
        <v>250000</v>
      </c>
      <c r="J67" s="34">
        <v>202000</v>
      </c>
      <c r="K67" s="34">
        <v>-48000</v>
      </c>
    </row>
    <row r="68" spans="7:11" x14ac:dyDescent="0.25">
      <c r="G68" s="37" t="s">
        <v>96</v>
      </c>
      <c r="H68" s="38">
        <v>-3024063.1969729462</v>
      </c>
      <c r="I68" s="38">
        <v>-3743000</v>
      </c>
      <c r="J68" s="38">
        <v>-3416000</v>
      </c>
      <c r="K68" s="38">
        <v>327000</v>
      </c>
    </row>
    <row r="69" spans="7:11" x14ac:dyDescent="0.25">
      <c r="G69" s="33"/>
      <c r="H69" s="34"/>
      <c r="I69" s="34"/>
      <c r="J69" s="34"/>
      <c r="K69" s="34" t="s">
        <v>66</v>
      </c>
    </row>
    <row r="70" spans="7:11" x14ac:dyDescent="0.25">
      <c r="G70" s="37" t="s">
        <v>245</v>
      </c>
      <c r="H70" s="38">
        <v>-3024063.1969729462</v>
      </c>
      <c r="I70" s="38">
        <v>-3743000</v>
      </c>
      <c r="J70" s="38">
        <v>-3416000</v>
      </c>
      <c r="K70" s="38">
        <v>327000</v>
      </c>
    </row>
    <row r="74" spans="7:11" ht="18.75" x14ac:dyDescent="0.3">
      <c r="G74" s="7" t="s">
        <v>29</v>
      </c>
    </row>
    <row r="75" spans="7:11" ht="30" x14ac:dyDescent="0.25">
      <c r="G75" s="35"/>
      <c r="H75" s="39" t="s">
        <v>37</v>
      </c>
      <c r="I75" s="39" t="s">
        <v>38</v>
      </c>
      <c r="J75" s="39" t="s">
        <v>39</v>
      </c>
      <c r="K75" s="39" t="s">
        <v>64</v>
      </c>
    </row>
    <row r="76" spans="7:11" x14ac:dyDescent="0.25">
      <c r="G76" s="33" t="s">
        <v>107</v>
      </c>
      <c r="H76" s="34">
        <v>27122.963058684665</v>
      </c>
      <c r="I76" s="34">
        <v>34000</v>
      </c>
      <c r="J76" s="34">
        <v>36000</v>
      </c>
      <c r="K76" s="34">
        <v>2000</v>
      </c>
    </row>
    <row r="77" spans="7:11" x14ac:dyDescent="0.25">
      <c r="G77" s="33" t="s">
        <v>108</v>
      </c>
      <c r="H77" s="34">
        <v>90213.987429782544</v>
      </c>
      <c r="I77" s="34">
        <v>98000</v>
      </c>
      <c r="J77" s="34">
        <v>139000</v>
      </c>
      <c r="K77" s="34">
        <v>41000</v>
      </c>
    </row>
    <row r="78" spans="7:11" x14ac:dyDescent="0.25">
      <c r="G78" s="33" t="s">
        <v>109</v>
      </c>
      <c r="H78" s="34">
        <v>91348.619181618764</v>
      </c>
      <c r="I78" s="34">
        <v>92000</v>
      </c>
      <c r="J78" s="34">
        <v>105000</v>
      </c>
      <c r="K78" s="34">
        <v>13000</v>
      </c>
    </row>
    <row r="79" spans="7:11" x14ac:dyDescent="0.25">
      <c r="G79" s="33" t="s">
        <v>94</v>
      </c>
      <c r="H79" s="34">
        <v>476.71049364280759</v>
      </c>
      <c r="I79" s="34">
        <v>0</v>
      </c>
      <c r="J79" s="34">
        <v>0</v>
      </c>
      <c r="K79" s="34">
        <v>0</v>
      </c>
    </row>
    <row r="80" spans="7:11" x14ac:dyDescent="0.25">
      <c r="G80" s="37" t="s">
        <v>248</v>
      </c>
      <c r="H80" s="38">
        <v>209162.28016372878</v>
      </c>
      <c r="I80" s="38">
        <v>224000</v>
      </c>
      <c r="J80" s="38">
        <v>280000</v>
      </c>
      <c r="K80" s="38">
        <v>56000</v>
      </c>
    </row>
    <row r="84" spans="7:11" ht="18.75" x14ac:dyDescent="0.3">
      <c r="G84" s="7" t="s">
        <v>21</v>
      </c>
    </row>
    <row r="85" spans="7:11" ht="30" x14ac:dyDescent="0.25">
      <c r="G85" s="35"/>
      <c r="H85" s="39" t="s">
        <v>37</v>
      </c>
      <c r="I85" s="39" t="s">
        <v>38</v>
      </c>
      <c r="J85" s="39" t="s">
        <v>39</v>
      </c>
      <c r="K85" s="39" t="s">
        <v>64</v>
      </c>
    </row>
    <row r="86" spans="7:11" x14ac:dyDescent="0.25">
      <c r="G86" s="31" t="s">
        <v>111</v>
      </c>
      <c r="H86" s="32"/>
      <c r="I86" s="32"/>
      <c r="J86" s="32"/>
      <c r="K86" s="32" t="s">
        <v>66</v>
      </c>
    </row>
    <row r="87" spans="7:11" x14ac:dyDescent="0.25">
      <c r="G87" s="33" t="s">
        <v>249</v>
      </c>
      <c r="H87" s="34">
        <v>201630.16</v>
      </c>
      <c r="I87" s="34">
        <v>206000</v>
      </c>
      <c r="J87" s="34">
        <v>220000</v>
      </c>
      <c r="K87" s="34">
        <v>14000</v>
      </c>
    </row>
    <row r="88" spans="7:11" x14ac:dyDescent="0.25">
      <c r="G88" s="33" t="s">
        <v>250</v>
      </c>
      <c r="H88" s="34">
        <v>143740.19</v>
      </c>
      <c r="I88" s="34">
        <v>195000</v>
      </c>
      <c r="J88" s="34">
        <v>255000</v>
      </c>
      <c r="K88" s="34">
        <v>60000</v>
      </c>
    </row>
    <row r="89" spans="7:11" x14ac:dyDescent="0.25">
      <c r="G89" s="33" t="s">
        <v>251</v>
      </c>
      <c r="H89" s="34">
        <v>18152.510000000002</v>
      </c>
      <c r="I89" s="34">
        <v>24000</v>
      </c>
      <c r="J89" s="34">
        <v>24000</v>
      </c>
      <c r="K89" s="34">
        <v>0</v>
      </c>
    </row>
    <row r="90" spans="7:11" x14ac:dyDescent="0.25">
      <c r="G90" s="37" t="s">
        <v>252</v>
      </c>
      <c r="H90" s="38">
        <v>363522.86</v>
      </c>
      <c r="I90" s="38">
        <v>425000</v>
      </c>
      <c r="J90" s="38">
        <v>499000</v>
      </c>
      <c r="K90" s="38">
        <v>74000</v>
      </c>
    </row>
    <row r="91" spans="7:11" x14ac:dyDescent="0.25">
      <c r="G91" s="33"/>
      <c r="H91" s="34"/>
      <c r="I91" s="34"/>
      <c r="J91" s="34"/>
      <c r="K91" s="34" t="s">
        <v>66</v>
      </c>
    </row>
    <row r="92" spans="7:11" x14ac:dyDescent="0.25">
      <c r="G92" s="31" t="s">
        <v>112</v>
      </c>
      <c r="H92" s="32"/>
      <c r="I92" s="32"/>
      <c r="J92" s="32"/>
      <c r="K92" s="32" t="s">
        <v>66</v>
      </c>
    </row>
    <row r="93" spans="7:11" x14ac:dyDescent="0.25">
      <c r="G93" s="33" t="s">
        <v>253</v>
      </c>
      <c r="H93" s="34">
        <v>88474.74</v>
      </c>
      <c r="I93" s="34">
        <v>87000</v>
      </c>
      <c r="J93" s="34">
        <v>84000</v>
      </c>
      <c r="K93" s="34">
        <v>-3000</v>
      </c>
    </row>
    <row r="94" spans="7:11" x14ac:dyDescent="0.25">
      <c r="G94" s="37" t="s">
        <v>254</v>
      </c>
      <c r="H94" s="38">
        <v>88474.74</v>
      </c>
      <c r="I94" s="38">
        <v>87000</v>
      </c>
      <c r="J94" s="38">
        <v>84000</v>
      </c>
      <c r="K94" s="38">
        <v>-3000</v>
      </c>
    </row>
    <row r="95" spans="7:11" x14ac:dyDescent="0.25">
      <c r="G95" s="33"/>
      <c r="H95" s="34"/>
      <c r="I95" s="34"/>
      <c r="J95" s="34"/>
      <c r="K95" s="34" t="s">
        <v>66</v>
      </c>
    </row>
    <row r="96" spans="7:11" x14ac:dyDescent="0.25">
      <c r="G96" s="37" t="s">
        <v>255</v>
      </c>
      <c r="H96" s="38">
        <v>451997.6</v>
      </c>
      <c r="I96" s="38">
        <v>512000</v>
      </c>
      <c r="J96" s="38">
        <v>583000</v>
      </c>
      <c r="K96" s="38">
        <v>71000</v>
      </c>
    </row>
    <row r="100" spans="7:12" ht="18.75" x14ac:dyDescent="0.3">
      <c r="G100" s="7" t="s">
        <v>23</v>
      </c>
    </row>
    <row r="101" spans="7:12" ht="30" x14ac:dyDescent="0.25">
      <c r="G101" s="35"/>
      <c r="H101" s="39" t="s">
        <v>37</v>
      </c>
      <c r="I101" s="39" t="s">
        <v>38</v>
      </c>
      <c r="J101" s="39" t="s">
        <v>39</v>
      </c>
      <c r="K101" s="39" t="s">
        <v>64</v>
      </c>
      <c r="L101" s="39" t="s">
        <v>224</v>
      </c>
    </row>
    <row r="102" spans="7:12" x14ac:dyDescent="0.25">
      <c r="G102" s="33" t="s">
        <v>104</v>
      </c>
      <c r="H102" s="34">
        <v>2698765.5892665456</v>
      </c>
      <c r="I102" s="34">
        <v>2924000</v>
      </c>
      <c r="J102" s="34">
        <v>3555000</v>
      </c>
      <c r="K102" s="34">
        <v>631000</v>
      </c>
      <c r="L102" s="34">
        <v>83320.3125</v>
      </c>
    </row>
    <row r="103" spans="7:12" x14ac:dyDescent="0.25">
      <c r="G103" s="33" t="s">
        <v>41</v>
      </c>
      <c r="H103" s="34">
        <v>-432209</v>
      </c>
      <c r="I103" s="34">
        <v>-421000</v>
      </c>
      <c r="J103" s="34">
        <v>-646000</v>
      </c>
      <c r="K103" s="34">
        <v>-225000</v>
      </c>
      <c r="L103" s="34">
        <v>0</v>
      </c>
    </row>
    <row r="104" spans="7:12" x14ac:dyDescent="0.25">
      <c r="G104" s="37" t="s">
        <v>259</v>
      </c>
      <c r="H104" s="38">
        <v>2266556.5892665456</v>
      </c>
      <c r="I104" s="38">
        <v>2503000</v>
      </c>
      <c r="J104" s="38">
        <v>2909000</v>
      </c>
      <c r="K104" s="38">
        <v>406000</v>
      </c>
      <c r="L104" s="38">
        <v>83320.3125</v>
      </c>
    </row>
    <row r="105" spans="7:12" x14ac:dyDescent="0.25">
      <c r="G105" s="42" t="s">
        <v>203</v>
      </c>
      <c r="H105" s="41">
        <v>6444</v>
      </c>
      <c r="I105" s="41">
        <v>6300</v>
      </c>
      <c r="J105" s="41">
        <v>7400</v>
      </c>
      <c r="K105" s="19">
        <v>1100</v>
      </c>
      <c r="L105" s="41">
        <v>0</v>
      </c>
    </row>
    <row r="106" spans="7:12" x14ac:dyDescent="0.25">
      <c r="G106" s="33" t="s">
        <v>260</v>
      </c>
      <c r="H106" s="34">
        <v>351.73131428717346</v>
      </c>
      <c r="I106" s="34">
        <v>397.30158730158729</v>
      </c>
      <c r="J106" s="34">
        <v>393.10810810810813</v>
      </c>
      <c r="K106" s="5">
        <v>-4.1900000000000004</v>
      </c>
      <c r="L106" s="34">
        <v>0</v>
      </c>
    </row>
    <row r="110" spans="7:12" ht="18.75" x14ac:dyDescent="0.3">
      <c r="G110" s="7" t="s">
        <v>24</v>
      </c>
    </row>
    <row r="111" spans="7:12" ht="30" x14ac:dyDescent="0.25">
      <c r="G111" s="35"/>
      <c r="H111" s="39" t="s">
        <v>37</v>
      </c>
      <c r="I111" s="39" t="s">
        <v>38</v>
      </c>
      <c r="J111" s="39" t="s">
        <v>39</v>
      </c>
      <c r="K111" s="39" t="s">
        <v>64</v>
      </c>
      <c r="L111" s="39" t="s">
        <v>224</v>
      </c>
    </row>
    <row r="112" spans="7:12" x14ac:dyDescent="0.25">
      <c r="G112" s="33" t="s">
        <v>104</v>
      </c>
      <c r="H112" s="34">
        <v>99555.75</v>
      </c>
      <c r="I112" s="34">
        <v>151000</v>
      </c>
      <c r="J112" s="34">
        <v>178000</v>
      </c>
      <c r="K112" s="34">
        <v>27000</v>
      </c>
      <c r="L112" s="34">
        <v>4171.875</v>
      </c>
    </row>
    <row r="113" spans="7:12" x14ac:dyDescent="0.25">
      <c r="G113" s="33" t="s">
        <v>41</v>
      </c>
      <c r="H113" s="34">
        <v>-8669</v>
      </c>
      <c r="I113" s="34">
        <v>-2000</v>
      </c>
      <c r="J113" s="34">
        <v>-27000</v>
      </c>
      <c r="K113" s="34">
        <v>-25000</v>
      </c>
      <c r="L113" s="34">
        <v>0</v>
      </c>
    </row>
    <row r="114" spans="7:12" x14ac:dyDescent="0.25">
      <c r="G114" s="33" t="s">
        <v>261</v>
      </c>
      <c r="H114" s="34">
        <v>10239.32</v>
      </c>
      <c r="I114" s="34">
        <v>21000</v>
      </c>
      <c r="J114" s="34">
        <v>22000</v>
      </c>
      <c r="K114" s="34">
        <v>1000</v>
      </c>
      <c r="L114" s="34">
        <v>1047.6190476190495</v>
      </c>
    </row>
    <row r="115" spans="7:12" x14ac:dyDescent="0.25">
      <c r="G115" s="37" t="s">
        <v>262</v>
      </c>
      <c r="H115" s="38">
        <v>101126.07</v>
      </c>
      <c r="I115" s="38">
        <v>170000</v>
      </c>
      <c r="J115" s="38">
        <v>173000</v>
      </c>
      <c r="K115" s="38">
        <v>3000</v>
      </c>
      <c r="L115" s="38">
        <v>5219.4940476190495</v>
      </c>
    </row>
    <row r="116" spans="7:12" x14ac:dyDescent="0.25">
      <c r="G116" s="42" t="s">
        <v>203</v>
      </c>
      <c r="H116" s="41">
        <v>364</v>
      </c>
      <c r="I116" s="41">
        <v>690</v>
      </c>
      <c r="J116" s="41">
        <v>670</v>
      </c>
      <c r="K116" s="19">
        <v>-20</v>
      </c>
      <c r="L116" s="41">
        <v>0</v>
      </c>
    </row>
    <row r="117" spans="7:12" x14ac:dyDescent="0.25">
      <c r="G117" s="33" t="s">
        <v>263</v>
      </c>
      <c r="H117" s="34">
        <v>277.81887362637366</v>
      </c>
      <c r="I117" s="34">
        <v>246.37681159420291</v>
      </c>
      <c r="J117" s="34">
        <v>258.20895522388059</v>
      </c>
      <c r="K117" s="5">
        <v>11.83</v>
      </c>
      <c r="L117" s="34">
        <v>0</v>
      </c>
    </row>
    <row r="121" spans="7:12" ht="18.75" x14ac:dyDescent="0.3">
      <c r="G121" s="7" t="s">
        <v>25</v>
      </c>
    </row>
    <row r="122" spans="7:12" ht="30" x14ac:dyDescent="0.25">
      <c r="G122" s="35"/>
      <c r="H122" s="39" t="s">
        <v>37</v>
      </c>
      <c r="I122" s="39" t="s">
        <v>38</v>
      </c>
      <c r="J122" s="39" t="s">
        <v>39</v>
      </c>
      <c r="K122" s="39" t="s">
        <v>64</v>
      </c>
      <c r="L122" s="39" t="s">
        <v>224</v>
      </c>
    </row>
    <row r="123" spans="7:12" x14ac:dyDescent="0.25">
      <c r="G123" s="33" t="s">
        <v>104</v>
      </c>
      <c r="H123" s="34">
        <v>1399922.98</v>
      </c>
      <c r="I123" s="34">
        <v>1991000</v>
      </c>
      <c r="J123" s="34">
        <v>2420000</v>
      </c>
      <c r="K123" s="34">
        <v>429000</v>
      </c>
      <c r="L123" s="34">
        <v>56718.75</v>
      </c>
    </row>
    <row r="124" spans="7:12" x14ac:dyDescent="0.25">
      <c r="G124" s="33" t="s">
        <v>41</v>
      </c>
      <c r="H124" s="34">
        <v>-713537</v>
      </c>
      <c r="I124" s="34">
        <v>-914000</v>
      </c>
      <c r="J124" s="34">
        <v>-1157000</v>
      </c>
      <c r="K124" s="34">
        <v>-243000</v>
      </c>
      <c r="L124" s="34">
        <v>0</v>
      </c>
    </row>
    <row r="125" spans="7:12" x14ac:dyDescent="0.25">
      <c r="G125" s="33" t="s">
        <v>261</v>
      </c>
      <c r="H125" s="34">
        <v>256911.29</v>
      </c>
      <c r="I125" s="34">
        <v>349000</v>
      </c>
      <c r="J125" s="34">
        <v>428000</v>
      </c>
      <c r="K125" s="34">
        <v>79000</v>
      </c>
      <c r="L125" s="34">
        <v>20380.952380952425</v>
      </c>
    </row>
    <row r="126" spans="7:12" x14ac:dyDescent="0.25">
      <c r="G126" s="37" t="s">
        <v>264</v>
      </c>
      <c r="H126" s="38">
        <v>943297.27</v>
      </c>
      <c r="I126" s="38">
        <v>1426000</v>
      </c>
      <c r="J126" s="38">
        <v>1691000</v>
      </c>
      <c r="K126" s="38">
        <v>265000</v>
      </c>
      <c r="L126" s="38">
        <v>77099.702380952425</v>
      </c>
    </row>
    <row r="127" spans="7:12" x14ac:dyDescent="0.25">
      <c r="G127" s="42" t="s">
        <v>203</v>
      </c>
      <c r="H127" s="41">
        <v>9133</v>
      </c>
      <c r="I127" s="41">
        <v>11300</v>
      </c>
      <c r="J127" s="41">
        <v>13200</v>
      </c>
      <c r="K127" s="19">
        <v>1900</v>
      </c>
      <c r="L127" s="41">
        <v>0</v>
      </c>
    </row>
    <row r="128" spans="7:12" x14ac:dyDescent="0.25">
      <c r="G128" s="33" t="s">
        <v>263</v>
      </c>
      <c r="H128" s="34">
        <v>103.28449249972627</v>
      </c>
      <c r="I128" s="34">
        <v>126.19469026548673</v>
      </c>
      <c r="J128" s="34">
        <v>128.10606060606059</v>
      </c>
      <c r="K128" s="5">
        <v>1.91</v>
      </c>
      <c r="L128" s="34">
        <v>0</v>
      </c>
    </row>
    <row r="132" spans="7:12" ht="18.75" x14ac:dyDescent="0.3">
      <c r="G132" s="7" t="s">
        <v>27</v>
      </c>
    </row>
    <row r="133" spans="7:12" ht="30" x14ac:dyDescent="0.25">
      <c r="G133" s="35"/>
      <c r="H133" s="39" t="s">
        <v>37</v>
      </c>
      <c r="I133" s="39" t="s">
        <v>38</v>
      </c>
      <c r="J133" s="39" t="s">
        <v>39</v>
      </c>
      <c r="K133" s="39" t="s">
        <v>64</v>
      </c>
      <c r="L133" s="39" t="s">
        <v>224</v>
      </c>
    </row>
    <row r="134" spans="7:12" x14ac:dyDescent="0.25">
      <c r="G134" s="33" t="s">
        <v>104</v>
      </c>
      <c r="H134" s="34">
        <v>0</v>
      </c>
      <c r="I134" s="34">
        <v>0</v>
      </c>
      <c r="J134" s="34">
        <v>196000</v>
      </c>
      <c r="K134" s="34">
        <v>196000</v>
      </c>
      <c r="L134" s="34">
        <v>4593.75</v>
      </c>
    </row>
    <row r="135" spans="7:12" x14ac:dyDescent="0.25">
      <c r="G135" s="33" t="s">
        <v>41</v>
      </c>
      <c r="H135" s="34">
        <v>0</v>
      </c>
      <c r="I135" s="34">
        <v>0</v>
      </c>
      <c r="J135" s="34">
        <v>-41000</v>
      </c>
      <c r="K135" s="34">
        <v>-41000</v>
      </c>
      <c r="L135" s="34">
        <v>0</v>
      </c>
    </row>
    <row r="136" spans="7:12" x14ac:dyDescent="0.25">
      <c r="G136" s="33" t="s">
        <v>261</v>
      </c>
      <c r="H136" s="34">
        <v>0</v>
      </c>
      <c r="I136" s="34">
        <v>0</v>
      </c>
      <c r="J136" s="34">
        <v>45000</v>
      </c>
      <c r="K136" s="34">
        <v>45000</v>
      </c>
      <c r="L136" s="34">
        <v>2142.8571428571449</v>
      </c>
    </row>
    <row r="137" spans="7:12" x14ac:dyDescent="0.25">
      <c r="G137" s="37" t="s">
        <v>266</v>
      </c>
      <c r="H137" s="38">
        <v>0</v>
      </c>
      <c r="I137" s="38">
        <v>0</v>
      </c>
      <c r="J137" s="38">
        <v>200000</v>
      </c>
      <c r="K137" s="38">
        <v>200000</v>
      </c>
      <c r="L137" s="38">
        <v>6736.6071428571449</v>
      </c>
    </row>
    <row r="138" spans="7:12" x14ac:dyDescent="0.25">
      <c r="G138" s="42" t="s">
        <v>203</v>
      </c>
      <c r="H138" s="41">
        <v>0</v>
      </c>
      <c r="I138" s="41">
        <v>0</v>
      </c>
      <c r="J138" s="41">
        <v>1400</v>
      </c>
      <c r="K138" s="19">
        <v>1400</v>
      </c>
      <c r="L138" s="41">
        <v>0</v>
      </c>
    </row>
    <row r="139" spans="7:12" x14ac:dyDescent="0.25">
      <c r="G139" s="33" t="s">
        <v>263</v>
      </c>
      <c r="H139" s="34">
        <v>0</v>
      </c>
      <c r="I139" s="34">
        <v>0</v>
      </c>
      <c r="J139" s="34">
        <v>143</v>
      </c>
      <c r="K139" s="5">
        <v>143</v>
      </c>
      <c r="L139" s="34">
        <v>0</v>
      </c>
    </row>
    <row r="143" spans="7:12" ht="18.75" x14ac:dyDescent="0.3">
      <c r="G143" s="7" t="s">
        <v>35</v>
      </c>
    </row>
    <row r="144" spans="7:12" ht="30" x14ac:dyDescent="0.25">
      <c r="G144" s="35"/>
      <c r="H144" s="39" t="s">
        <v>37</v>
      </c>
      <c r="I144" s="39" t="s">
        <v>38</v>
      </c>
      <c r="J144" s="39" t="s">
        <v>39</v>
      </c>
      <c r="K144" s="39" t="s">
        <v>64</v>
      </c>
    </row>
    <row r="145" spans="7:11" x14ac:dyDescent="0.25">
      <c r="G145" s="33" t="s">
        <v>129</v>
      </c>
      <c r="H145" s="34">
        <v>1492000</v>
      </c>
      <c r="I145" s="34">
        <v>1535000</v>
      </c>
      <c r="J145" s="34">
        <v>1613000</v>
      </c>
      <c r="K145" s="34">
        <v>78000</v>
      </c>
    </row>
    <row r="146" spans="7:11" x14ac:dyDescent="0.25">
      <c r="G146" s="33" t="s">
        <v>130</v>
      </c>
      <c r="H146" s="34">
        <v>405000</v>
      </c>
      <c r="I146" s="34">
        <v>437000</v>
      </c>
      <c r="J146" s="34">
        <v>524000</v>
      </c>
      <c r="K146" s="34">
        <v>87000</v>
      </c>
    </row>
    <row r="147" spans="7:11" x14ac:dyDescent="0.25">
      <c r="G147" s="37" t="s">
        <v>294</v>
      </c>
      <c r="H147" s="38">
        <v>1897000</v>
      </c>
      <c r="I147" s="38">
        <v>1972000</v>
      </c>
      <c r="J147" s="38">
        <v>2137000</v>
      </c>
      <c r="K147" s="38">
        <v>165000</v>
      </c>
    </row>
    <row r="151" spans="7:11" ht="18.75" x14ac:dyDescent="0.3">
      <c r="G151" s="7" t="s">
        <v>22</v>
      </c>
    </row>
    <row r="152" spans="7:11" ht="30" x14ac:dyDescent="0.25">
      <c r="G152" s="35"/>
      <c r="H152" s="39" t="s">
        <v>37</v>
      </c>
      <c r="I152" s="39" t="s">
        <v>38</v>
      </c>
      <c r="J152" s="39" t="s">
        <v>39</v>
      </c>
      <c r="K152" s="39" t="s">
        <v>64</v>
      </c>
    </row>
    <row r="153" spans="7:11" x14ac:dyDescent="0.25">
      <c r="G153" s="33" t="s">
        <v>138</v>
      </c>
      <c r="H153" s="34">
        <v>8728.56</v>
      </c>
      <c r="I153" s="34">
        <v>10000</v>
      </c>
      <c r="J153" s="34">
        <v>10000</v>
      </c>
      <c r="K153" s="34">
        <v>0</v>
      </c>
    </row>
    <row r="154" spans="7:11" x14ac:dyDescent="0.25">
      <c r="G154" s="33" t="s">
        <v>141</v>
      </c>
      <c r="H154" s="34">
        <v>-1324.32</v>
      </c>
      <c r="I154" s="34">
        <v>0</v>
      </c>
      <c r="J154" s="34">
        <v>0</v>
      </c>
      <c r="K154" s="34">
        <v>0</v>
      </c>
    </row>
    <row r="155" spans="7:11" x14ac:dyDescent="0.25">
      <c r="G155" s="33" t="s">
        <v>139</v>
      </c>
      <c r="H155" s="34">
        <v>-3687.1600000000003</v>
      </c>
      <c r="I155" s="34">
        <v>-3000</v>
      </c>
      <c r="J155" s="34">
        <v>-4000</v>
      </c>
      <c r="K155" s="34">
        <v>-1000</v>
      </c>
    </row>
    <row r="156" spans="7:11" x14ac:dyDescent="0.25">
      <c r="G156" s="33" t="s">
        <v>140</v>
      </c>
      <c r="H156" s="34">
        <v>0</v>
      </c>
      <c r="I156" s="34">
        <v>0</v>
      </c>
      <c r="J156" s="34">
        <v>10000</v>
      </c>
      <c r="K156" s="34">
        <v>10000</v>
      </c>
    </row>
    <row r="157" spans="7:11" x14ac:dyDescent="0.25">
      <c r="G157" s="37" t="s">
        <v>295</v>
      </c>
      <c r="H157" s="38">
        <v>3717.08</v>
      </c>
      <c r="I157" s="38">
        <v>7000</v>
      </c>
      <c r="J157" s="38">
        <v>16000</v>
      </c>
      <c r="K157" s="38">
        <v>9000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B49D-F91E-4602-8A91-2E8F78A44029}">
  <sheetPr codeName="Ark14"/>
  <dimension ref="A1:AB198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12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32"/>
    </row>
    <row r="12" spans="7:15" x14ac:dyDescent="0.25">
      <c r="G12" s="33" t="s">
        <v>42</v>
      </c>
      <c r="H12" s="34">
        <v>65343242.639999986</v>
      </c>
      <c r="I12" s="34">
        <v>58645000</v>
      </c>
      <c r="J12" s="34">
        <v>55641000.000000015</v>
      </c>
      <c r="K12" s="34">
        <v>55641000.00000003</v>
      </c>
      <c r="L12" s="34">
        <v>55641000.00000003</v>
      </c>
      <c r="M12" s="34">
        <v>55641000.00000003</v>
      </c>
      <c r="N12" s="34">
        <v>-3004000</v>
      </c>
      <c r="O12" s="34">
        <v>1421288.26</v>
      </c>
    </row>
    <row r="13" spans="7:15" x14ac:dyDescent="0.25">
      <c r="G13" s="33" t="s">
        <v>41</v>
      </c>
      <c r="H13" s="34">
        <v>-18981899.117655832</v>
      </c>
      <c r="I13" s="34">
        <v>-18764000</v>
      </c>
      <c r="J13" s="34">
        <v>-18937000</v>
      </c>
      <c r="K13" s="34">
        <v>-19346000</v>
      </c>
      <c r="L13" s="34">
        <v>-19346000</v>
      </c>
      <c r="M13" s="34">
        <v>-19346000</v>
      </c>
      <c r="N13" s="34">
        <v>-173000</v>
      </c>
      <c r="O13" s="34">
        <v>-1012980.9866418237</v>
      </c>
    </row>
    <row r="14" spans="7:15" x14ac:dyDescent="0.25">
      <c r="G14" s="33" t="s">
        <v>106</v>
      </c>
      <c r="H14" s="34">
        <v>672097.95003833773</v>
      </c>
      <c r="I14" s="34">
        <v>731000</v>
      </c>
      <c r="J14" s="34">
        <v>726000</v>
      </c>
      <c r="K14" s="34">
        <v>726000</v>
      </c>
      <c r="L14" s="34">
        <v>726000</v>
      </c>
      <c r="M14" s="34">
        <v>726000</v>
      </c>
      <c r="N14" s="34">
        <v>-5000</v>
      </c>
      <c r="O14" s="34">
        <v>5000</v>
      </c>
    </row>
    <row r="15" spans="7:15" x14ac:dyDescent="0.25">
      <c r="G15" s="33" t="s">
        <v>21</v>
      </c>
      <c r="H15" s="34">
        <v>1428911.2100000002</v>
      </c>
      <c r="I15" s="34">
        <v>1647000</v>
      </c>
      <c r="J15" s="34">
        <v>1570000</v>
      </c>
      <c r="K15" s="34">
        <v>1570000</v>
      </c>
      <c r="L15" s="34">
        <v>1570000</v>
      </c>
      <c r="M15" s="34">
        <v>1690000</v>
      </c>
      <c r="N15" s="34">
        <v>-77000</v>
      </c>
      <c r="O15" s="34">
        <v>54900</v>
      </c>
    </row>
    <row r="16" spans="7:15" x14ac:dyDescent="0.25">
      <c r="G16" s="33" t="s">
        <v>22</v>
      </c>
      <c r="H16" s="34">
        <v>17975.259999999998</v>
      </c>
      <c r="I16" s="34">
        <v>-18000</v>
      </c>
      <c r="J16" s="34">
        <v>58000</v>
      </c>
      <c r="K16" s="34">
        <v>58000</v>
      </c>
      <c r="L16" s="34">
        <v>58000</v>
      </c>
      <c r="M16" s="34">
        <v>58000</v>
      </c>
      <c r="N16" s="34">
        <v>76000</v>
      </c>
      <c r="O16" s="34">
        <v>3743.64</v>
      </c>
    </row>
    <row r="17" spans="7:15" x14ac:dyDescent="0.25">
      <c r="G17" s="33" t="s">
        <v>138</v>
      </c>
      <c r="H17" s="34">
        <v>4352000</v>
      </c>
      <c r="I17" s="34">
        <v>4485000</v>
      </c>
      <c r="J17" s="34">
        <v>4051000</v>
      </c>
      <c r="K17" s="34">
        <v>4051000</v>
      </c>
      <c r="L17" s="34">
        <v>4051000</v>
      </c>
      <c r="M17" s="34">
        <v>4051000</v>
      </c>
      <c r="N17" s="34">
        <v>-434000</v>
      </c>
      <c r="O17" s="34">
        <v>201000</v>
      </c>
    </row>
    <row r="18" spans="7:15" x14ac:dyDescent="0.25">
      <c r="G18" s="37" t="s">
        <v>45</v>
      </c>
      <c r="H18" s="38">
        <v>52832327.942382492</v>
      </c>
      <c r="I18" s="38">
        <v>46725999.999999993</v>
      </c>
      <c r="J18" s="38">
        <v>43109000.000000015</v>
      </c>
      <c r="K18" s="38">
        <v>42700000.000000022</v>
      </c>
      <c r="L18" s="38">
        <v>42700000.000000022</v>
      </c>
      <c r="M18" s="38">
        <v>42820000.000000022</v>
      </c>
      <c r="N18" s="38">
        <v>-3617000</v>
      </c>
      <c r="O18" s="38">
        <v>672950.91335817636</v>
      </c>
    </row>
    <row r="19" spans="7:15" x14ac:dyDescent="0.25">
      <c r="G19" s="33"/>
      <c r="H19" s="34"/>
      <c r="I19" s="34"/>
      <c r="J19" s="34"/>
      <c r="K19" s="34"/>
      <c r="L19" s="34"/>
      <c r="M19" s="34"/>
      <c r="N19" s="34" t="s">
        <v>66</v>
      </c>
      <c r="O19" s="34" t="s">
        <v>66</v>
      </c>
    </row>
    <row r="20" spans="7:15" x14ac:dyDescent="0.25">
      <c r="G20" s="31" t="s">
        <v>46</v>
      </c>
      <c r="H20" s="32"/>
      <c r="I20" s="32"/>
      <c r="J20" s="32"/>
      <c r="K20" s="32"/>
      <c r="L20" s="32"/>
      <c r="M20" s="32"/>
      <c r="N20" s="32" t="s">
        <v>66</v>
      </c>
      <c r="O20" s="32"/>
    </row>
    <row r="21" spans="7:15" x14ac:dyDescent="0.25">
      <c r="G21" s="33" t="s">
        <v>23</v>
      </c>
      <c r="H21" s="34">
        <v>4537116.9110912289</v>
      </c>
      <c r="I21" s="34">
        <v>4981000</v>
      </c>
      <c r="J21" s="34">
        <v>5038000</v>
      </c>
      <c r="K21" s="34">
        <v>4929000</v>
      </c>
      <c r="L21" s="34">
        <v>4929000</v>
      </c>
      <c r="M21" s="34">
        <v>4929000</v>
      </c>
      <c r="N21" s="34">
        <v>57000</v>
      </c>
      <c r="O21" s="34">
        <v>166007.8125</v>
      </c>
    </row>
    <row r="22" spans="7:15" x14ac:dyDescent="0.25">
      <c r="G22" s="33" t="s">
        <v>24</v>
      </c>
      <c r="H22" s="34">
        <v>175693.44999999998</v>
      </c>
      <c r="I22" s="34">
        <v>211000</v>
      </c>
      <c r="J22" s="34">
        <v>223000</v>
      </c>
      <c r="K22" s="34">
        <v>223000</v>
      </c>
      <c r="L22" s="34">
        <v>223000</v>
      </c>
      <c r="M22" s="34">
        <v>223000</v>
      </c>
      <c r="N22" s="34">
        <v>12000</v>
      </c>
      <c r="O22" s="34">
        <v>6723.9583333333358</v>
      </c>
    </row>
    <row r="23" spans="7:15" x14ac:dyDescent="0.25">
      <c r="G23" s="33" t="s">
        <v>25</v>
      </c>
      <c r="H23" s="34">
        <v>725897.21</v>
      </c>
      <c r="I23" s="34">
        <v>802000</v>
      </c>
      <c r="J23" s="34">
        <v>1080000</v>
      </c>
      <c r="K23" s="34">
        <v>1080000</v>
      </c>
      <c r="L23" s="34">
        <v>1080000</v>
      </c>
      <c r="M23" s="34">
        <v>1080000</v>
      </c>
      <c r="N23" s="34">
        <v>278000</v>
      </c>
      <c r="O23" s="34">
        <v>53080.729166666686</v>
      </c>
    </row>
    <row r="24" spans="7:15" x14ac:dyDescent="0.25">
      <c r="G24" s="33" t="s">
        <v>27</v>
      </c>
      <c r="H24" s="34">
        <v>126743.93</v>
      </c>
      <c r="I24" s="34">
        <v>111000</v>
      </c>
      <c r="J24" s="34">
        <v>192000</v>
      </c>
      <c r="K24" s="34">
        <v>192000</v>
      </c>
      <c r="L24" s="34">
        <v>192000</v>
      </c>
      <c r="M24" s="34">
        <v>192000</v>
      </c>
      <c r="N24" s="34">
        <v>81000</v>
      </c>
      <c r="O24" s="34">
        <v>6143.9732142857174</v>
      </c>
    </row>
    <row r="25" spans="7:15" x14ac:dyDescent="0.25">
      <c r="G25" s="33" t="s">
        <v>117</v>
      </c>
      <c r="H25" s="34">
        <v>157000</v>
      </c>
      <c r="I25" s="34">
        <v>157000</v>
      </c>
      <c r="J25" s="34">
        <v>157000</v>
      </c>
      <c r="K25" s="34">
        <v>157000</v>
      </c>
      <c r="L25" s="34">
        <v>157000</v>
      </c>
      <c r="M25" s="34">
        <v>157000</v>
      </c>
      <c r="N25" s="34">
        <v>0</v>
      </c>
      <c r="O25" s="34">
        <v>0</v>
      </c>
    </row>
    <row r="26" spans="7:15" x14ac:dyDescent="0.25">
      <c r="G26" s="37" t="s">
        <v>48</v>
      </c>
      <c r="H26" s="38">
        <v>5722451.5010912288</v>
      </c>
      <c r="I26" s="38">
        <v>6262000</v>
      </c>
      <c r="J26" s="38">
        <v>6690000</v>
      </c>
      <c r="K26" s="38">
        <v>6581000</v>
      </c>
      <c r="L26" s="38">
        <v>6581000</v>
      </c>
      <c r="M26" s="38">
        <v>6581000</v>
      </c>
      <c r="N26" s="38">
        <v>428000</v>
      </c>
      <c r="O26" s="38">
        <v>231956.47321428574</v>
      </c>
    </row>
    <row r="27" spans="7:15" x14ac:dyDescent="0.25">
      <c r="G27" s="33"/>
      <c r="H27" s="34"/>
      <c r="I27" s="34"/>
      <c r="J27" s="34"/>
      <c r="K27" s="34"/>
      <c r="L27" s="34"/>
      <c r="M27" s="34"/>
      <c r="N27" s="34" t="s">
        <v>66</v>
      </c>
      <c r="O27" s="34" t="s">
        <v>66</v>
      </c>
    </row>
    <row r="28" spans="7:15" x14ac:dyDescent="0.25">
      <c r="G28" s="31" t="s">
        <v>213</v>
      </c>
      <c r="H28" s="32"/>
      <c r="I28" s="32"/>
      <c r="J28" s="32"/>
      <c r="K28" s="32"/>
      <c r="L28" s="32"/>
      <c r="M28" s="32"/>
      <c r="N28" s="32" t="s">
        <v>66</v>
      </c>
      <c r="O28" s="32"/>
    </row>
    <row r="29" spans="7:15" x14ac:dyDescent="0.25">
      <c r="G29" s="33" t="s">
        <v>214</v>
      </c>
      <c r="H29" s="34">
        <v>426473.6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2">
        <v>0</v>
      </c>
    </row>
    <row r="30" spans="7:15" x14ac:dyDescent="0.25">
      <c r="G30" s="33" t="s">
        <v>50</v>
      </c>
      <c r="H30" s="34">
        <v>44000</v>
      </c>
      <c r="I30" s="34">
        <v>45000</v>
      </c>
      <c r="J30" s="34">
        <v>47000</v>
      </c>
      <c r="K30" s="34">
        <v>47000</v>
      </c>
      <c r="L30" s="34">
        <v>47000</v>
      </c>
      <c r="M30" s="34">
        <v>47000</v>
      </c>
      <c r="N30" s="34">
        <v>2000</v>
      </c>
      <c r="O30" s="34">
        <v>2000</v>
      </c>
    </row>
    <row r="31" spans="7:15" x14ac:dyDescent="0.25">
      <c r="G31" s="33" t="s">
        <v>58</v>
      </c>
      <c r="H31" s="34">
        <v>103583.61</v>
      </c>
      <c r="I31" s="34">
        <v>197000</v>
      </c>
      <c r="J31" s="34">
        <v>199000</v>
      </c>
      <c r="K31" s="34">
        <v>199000</v>
      </c>
      <c r="L31" s="34">
        <v>112000</v>
      </c>
      <c r="M31" s="34">
        <v>112000</v>
      </c>
      <c r="N31" s="34">
        <v>2000</v>
      </c>
      <c r="O31" s="34">
        <v>4299</v>
      </c>
    </row>
    <row r="32" spans="7:15" x14ac:dyDescent="0.25">
      <c r="G32" s="37" t="s">
        <v>215</v>
      </c>
      <c r="H32" s="38">
        <v>574057.21</v>
      </c>
      <c r="I32" s="38">
        <v>242000</v>
      </c>
      <c r="J32" s="38">
        <v>246000</v>
      </c>
      <c r="K32" s="38">
        <v>246000</v>
      </c>
      <c r="L32" s="38">
        <v>159000</v>
      </c>
      <c r="M32" s="38">
        <v>159000</v>
      </c>
      <c r="N32" s="38">
        <v>4000</v>
      </c>
      <c r="O32" s="38">
        <v>6299</v>
      </c>
    </row>
    <row r="33" spans="7:15" x14ac:dyDescent="0.25">
      <c r="G33" s="33"/>
      <c r="H33" s="34"/>
      <c r="I33" s="34"/>
      <c r="J33" s="34"/>
      <c r="K33" s="34"/>
      <c r="L33" s="34"/>
      <c r="M33" s="34"/>
      <c r="N33" s="34" t="s">
        <v>66</v>
      </c>
      <c r="O33" s="34" t="s">
        <v>66</v>
      </c>
    </row>
    <row r="34" spans="7:15" x14ac:dyDescent="0.25">
      <c r="G34" s="37" t="s">
        <v>194</v>
      </c>
      <c r="H34" s="38">
        <v>59128836.653473727</v>
      </c>
      <c r="I34" s="38">
        <v>53229999.999999993</v>
      </c>
      <c r="J34" s="38">
        <v>50045000.000000015</v>
      </c>
      <c r="K34" s="38">
        <v>49527000.000000022</v>
      </c>
      <c r="L34" s="38">
        <v>49440000.000000022</v>
      </c>
      <c r="M34" s="38">
        <v>49560000.000000022</v>
      </c>
      <c r="N34" s="38">
        <v>-3185000</v>
      </c>
      <c r="O34" s="38">
        <v>911206.38657246204</v>
      </c>
    </row>
    <row r="35" spans="7:15" x14ac:dyDescent="0.25">
      <c r="G35" s="41"/>
      <c r="H35" s="41"/>
      <c r="I35" s="41"/>
      <c r="J35" s="41"/>
      <c r="K35" s="41"/>
      <c r="L35" s="41"/>
      <c r="M35" s="41"/>
      <c r="N35" s="40" t="s">
        <v>66</v>
      </c>
      <c r="O35" s="40" t="s">
        <v>66</v>
      </c>
    </row>
    <row r="36" spans="7:15" x14ac:dyDescent="0.25">
      <c r="G36" s="31" t="s">
        <v>28</v>
      </c>
      <c r="H36" s="32"/>
      <c r="I36" s="32"/>
      <c r="J36" s="32"/>
      <c r="K36" s="32"/>
      <c r="L36" s="32"/>
      <c r="M36" s="32"/>
      <c r="N36" s="32" t="s">
        <v>66</v>
      </c>
      <c r="O36" s="32"/>
    </row>
    <row r="37" spans="7:15" x14ac:dyDescent="0.25">
      <c r="G37" s="33" t="s">
        <v>28</v>
      </c>
      <c r="H37" s="34">
        <v>2324141.88</v>
      </c>
      <c r="I37" s="34">
        <v>2977000</v>
      </c>
      <c r="J37" s="34">
        <v>3421000</v>
      </c>
      <c r="K37" s="34">
        <v>3421000</v>
      </c>
      <c r="L37" s="34">
        <v>3421000</v>
      </c>
      <c r="M37" s="34">
        <v>3421000</v>
      </c>
      <c r="N37" s="34">
        <v>444000</v>
      </c>
      <c r="O37" s="34">
        <v>90417.782738095266</v>
      </c>
    </row>
    <row r="38" spans="7:15" x14ac:dyDescent="0.25">
      <c r="G38" s="37" t="s">
        <v>217</v>
      </c>
      <c r="H38" s="38">
        <v>2324141.88</v>
      </c>
      <c r="I38" s="38">
        <v>2977000</v>
      </c>
      <c r="J38" s="38">
        <v>3421000</v>
      </c>
      <c r="K38" s="38">
        <v>3421000</v>
      </c>
      <c r="L38" s="38">
        <v>3421000</v>
      </c>
      <c r="M38" s="38">
        <v>3421000</v>
      </c>
      <c r="N38" s="38">
        <v>444000</v>
      </c>
      <c r="O38" s="38">
        <v>90417.782738095266</v>
      </c>
    </row>
    <row r="39" spans="7:15" x14ac:dyDescent="0.25">
      <c r="G39" s="33"/>
      <c r="H39" s="34"/>
      <c r="I39" s="34"/>
      <c r="J39" s="34"/>
      <c r="K39" s="34"/>
      <c r="L39" s="34"/>
      <c r="M39" s="34"/>
      <c r="N39" s="34" t="s">
        <v>66</v>
      </c>
      <c r="O39" s="34" t="s">
        <v>66</v>
      </c>
    </row>
    <row r="40" spans="7:15" x14ac:dyDescent="0.25">
      <c r="G40" s="37" t="s">
        <v>194</v>
      </c>
      <c r="H40" s="38">
        <v>2324141.88</v>
      </c>
      <c r="I40" s="38">
        <v>2977000</v>
      </c>
      <c r="J40" s="38">
        <v>3421000</v>
      </c>
      <c r="K40" s="38">
        <v>3421000</v>
      </c>
      <c r="L40" s="38">
        <v>3421000</v>
      </c>
      <c r="M40" s="38">
        <v>3421000</v>
      </c>
      <c r="N40" s="38">
        <v>444000</v>
      </c>
      <c r="O40" s="38">
        <v>90417.782738095266</v>
      </c>
    </row>
    <row r="41" spans="7:15" x14ac:dyDescent="0.25">
      <c r="G41" s="41"/>
      <c r="H41" s="41"/>
      <c r="I41" s="41"/>
      <c r="J41" s="41"/>
      <c r="K41" s="41"/>
      <c r="L41" s="41"/>
      <c r="M41" s="41"/>
      <c r="N41" s="40" t="s">
        <v>66</v>
      </c>
      <c r="O41" s="40" t="s">
        <v>66</v>
      </c>
    </row>
    <row r="42" spans="7:15" x14ac:dyDescent="0.25">
      <c r="G42" s="37" t="s">
        <v>218</v>
      </c>
      <c r="H42" s="38">
        <v>61452978.53347373</v>
      </c>
      <c r="I42" s="38">
        <v>56206999.999999993</v>
      </c>
      <c r="J42" s="38">
        <v>53466000.000000015</v>
      </c>
      <c r="K42" s="38">
        <v>52948000.000000022</v>
      </c>
      <c r="L42" s="38">
        <v>52861000.000000022</v>
      </c>
      <c r="M42" s="38">
        <v>52981000.000000022</v>
      </c>
      <c r="N42" s="38">
        <v>-2741000</v>
      </c>
      <c r="O42" s="38">
        <v>1001624.1693105573</v>
      </c>
    </row>
    <row r="43" spans="7:15" x14ac:dyDescent="0.25">
      <c r="G43" s="41" t="s">
        <v>68</v>
      </c>
      <c r="H43" s="41">
        <v>-2521667.5299999998</v>
      </c>
      <c r="I43" s="41">
        <v>-1066000</v>
      </c>
      <c r="J43" s="41">
        <v>0</v>
      </c>
      <c r="K43" s="41">
        <v>0</v>
      </c>
      <c r="L43" s="41">
        <v>0</v>
      </c>
      <c r="M43" s="41">
        <v>0</v>
      </c>
      <c r="N43" s="41">
        <v>1066000</v>
      </c>
      <c r="O43" s="41"/>
    </row>
    <row r="44" spans="7:15" x14ac:dyDescent="0.25">
      <c r="G44" s="34" t="s">
        <v>216</v>
      </c>
      <c r="H44" s="34">
        <v>-61550000.030000001</v>
      </c>
      <c r="I44" s="34">
        <v>-55141000</v>
      </c>
      <c r="J44" s="34">
        <v>-53466000</v>
      </c>
      <c r="K44" s="34">
        <v>-52948000.000000022</v>
      </c>
      <c r="L44" s="34">
        <v>-52861000.000000022</v>
      </c>
      <c r="M44" s="34">
        <v>-52981000.000000022</v>
      </c>
      <c r="N44" s="34">
        <v>1675000</v>
      </c>
      <c r="O44" s="34"/>
    </row>
    <row r="45" spans="7:15" x14ac:dyDescent="0.25">
      <c r="G45" s="37" t="s">
        <v>70</v>
      </c>
      <c r="H45" s="38">
        <v>-64071667.560000002</v>
      </c>
      <c r="I45" s="38">
        <v>-56207000</v>
      </c>
      <c r="J45" s="38">
        <v>-53466000</v>
      </c>
      <c r="K45" s="38">
        <v>-52948000.000000022</v>
      </c>
      <c r="L45" s="38">
        <v>-52861000.000000022</v>
      </c>
      <c r="M45" s="38">
        <v>-52981000.000000022</v>
      </c>
      <c r="N45" s="38">
        <v>2741000</v>
      </c>
      <c r="O45" s="34"/>
    </row>
    <row r="46" spans="7:15" x14ac:dyDescent="0.25">
      <c r="G46" s="37" t="s">
        <v>71</v>
      </c>
      <c r="H46" s="38">
        <v>-2618689.0299999998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4"/>
    </row>
    <row r="47" spans="7:15" x14ac:dyDescent="0.25">
      <c r="G47" s="42"/>
      <c r="H47" s="41"/>
      <c r="I47" s="41"/>
      <c r="J47" s="41"/>
      <c r="K47" s="41"/>
      <c r="L47" s="41"/>
      <c r="M47" s="41"/>
      <c r="N47" s="34"/>
      <c r="O47" s="34"/>
    </row>
    <row r="50" spans="7:12" ht="18.75" x14ac:dyDescent="0.3">
      <c r="G50" s="7" t="s">
        <v>30</v>
      </c>
    </row>
    <row r="51" spans="7:12" ht="30" x14ac:dyDescent="0.25">
      <c r="G51" s="35"/>
      <c r="H51" s="39" t="s">
        <v>37</v>
      </c>
      <c r="I51" s="39" t="s">
        <v>38</v>
      </c>
      <c r="J51" s="39" t="s">
        <v>39</v>
      </c>
      <c r="K51" s="39" t="s">
        <v>64</v>
      </c>
      <c r="L51" s="39" t="s">
        <v>224</v>
      </c>
    </row>
    <row r="52" spans="7:12" x14ac:dyDescent="0.25">
      <c r="G52" s="31" t="s">
        <v>99</v>
      </c>
      <c r="H52" s="32"/>
      <c r="I52" s="32"/>
      <c r="J52" s="32"/>
      <c r="K52" s="32" t="s">
        <v>66</v>
      </c>
      <c r="L52" s="40"/>
    </row>
    <row r="53" spans="7:12" x14ac:dyDescent="0.25">
      <c r="G53" s="33" t="s">
        <v>225</v>
      </c>
      <c r="H53" s="34">
        <v>44453226.999999993</v>
      </c>
      <c r="I53" s="34">
        <v>37252106.379999988</v>
      </c>
      <c r="J53" s="34">
        <v>33791407.120000012</v>
      </c>
      <c r="K53" s="34">
        <v>-3460699.26</v>
      </c>
      <c r="L53" s="34">
        <v>599169.31000000006</v>
      </c>
    </row>
    <row r="54" spans="7:12" x14ac:dyDescent="0.25">
      <c r="G54" s="33" t="s">
        <v>220</v>
      </c>
      <c r="H54" s="34">
        <v>20303872.779999994</v>
      </c>
      <c r="I54" s="34">
        <v>20633902.500000004</v>
      </c>
      <c r="J54" s="34">
        <v>21797513.290000003</v>
      </c>
      <c r="K54" s="34">
        <v>1163610.79</v>
      </c>
      <c r="L54" s="34">
        <v>820161.36</v>
      </c>
    </row>
    <row r="55" spans="7:12" x14ac:dyDescent="0.25">
      <c r="G55" s="33" t="s">
        <v>221</v>
      </c>
      <c r="H55" s="34">
        <v>564902.55000000005</v>
      </c>
      <c r="I55" s="34">
        <v>741602.92</v>
      </c>
      <c r="J55" s="34">
        <v>34564.25</v>
      </c>
      <c r="K55" s="34">
        <v>-707038.67</v>
      </c>
      <c r="L55" s="34">
        <v>1299.21</v>
      </c>
    </row>
    <row r="56" spans="7:12" x14ac:dyDescent="0.25">
      <c r="G56" s="33" t="s">
        <v>226</v>
      </c>
      <c r="H56" s="34">
        <v>21240.309999999998</v>
      </c>
      <c r="I56" s="34">
        <v>17388.2</v>
      </c>
      <c r="J56" s="34">
        <v>17515.34</v>
      </c>
      <c r="K56" s="34">
        <v>127.14</v>
      </c>
      <c r="L56" s="34">
        <v>658.38</v>
      </c>
    </row>
    <row r="57" spans="7:12" x14ac:dyDescent="0.25">
      <c r="G57" s="37" t="s">
        <v>222</v>
      </c>
      <c r="H57" s="38">
        <v>65343242.639999986</v>
      </c>
      <c r="I57" s="38">
        <v>58645000</v>
      </c>
      <c r="J57" s="38">
        <v>55641000.000000015</v>
      </c>
      <c r="K57" s="38">
        <v>-3004000</v>
      </c>
      <c r="L57" s="38">
        <v>1421288.26</v>
      </c>
    </row>
    <row r="58" spans="7:12" x14ac:dyDescent="0.25">
      <c r="G58" s="33"/>
      <c r="H58" s="34"/>
      <c r="I58" s="34"/>
      <c r="J58" s="34"/>
      <c r="K58" s="34" t="s">
        <v>66</v>
      </c>
      <c r="L58" s="34" t="s">
        <v>66</v>
      </c>
    </row>
    <row r="59" spans="7:12" x14ac:dyDescent="0.25">
      <c r="G59" s="37" t="s">
        <v>223</v>
      </c>
      <c r="H59" s="38">
        <v>65343242.639999986</v>
      </c>
      <c r="I59" s="38">
        <v>58645000</v>
      </c>
      <c r="J59" s="38">
        <v>55641000.000000015</v>
      </c>
      <c r="K59" s="38">
        <v>-3004000</v>
      </c>
      <c r="L59" s="38">
        <v>1421288.26</v>
      </c>
    </row>
    <row r="63" spans="7:12" ht="18.75" x14ac:dyDescent="0.3">
      <c r="G63" s="7" t="s">
        <v>19</v>
      </c>
    </row>
    <row r="64" spans="7:12" ht="30" x14ac:dyDescent="0.25">
      <c r="G64" s="35"/>
      <c r="H64" s="39" t="s">
        <v>37</v>
      </c>
      <c r="I64" s="39" t="s">
        <v>38</v>
      </c>
      <c r="J64" s="39" t="s">
        <v>39</v>
      </c>
      <c r="K64" s="39" t="s">
        <v>64</v>
      </c>
    </row>
    <row r="65" spans="7:11" x14ac:dyDescent="0.25">
      <c r="G65" s="31" t="s">
        <v>19</v>
      </c>
      <c r="H65" s="32"/>
      <c r="I65" s="32"/>
      <c r="J65" s="32"/>
      <c r="K65" s="32" t="s">
        <v>66</v>
      </c>
    </row>
    <row r="66" spans="7:11" x14ac:dyDescent="0.25">
      <c r="G66" s="33" t="s">
        <v>86</v>
      </c>
      <c r="H66" s="34">
        <v>-13378416.356991451</v>
      </c>
      <c r="I66" s="34">
        <v>-12464000</v>
      </c>
      <c r="J66" s="34">
        <v>-12846000</v>
      </c>
      <c r="K66" s="34">
        <v>-382000</v>
      </c>
    </row>
    <row r="67" spans="7:11" x14ac:dyDescent="0.25">
      <c r="G67" s="33" t="s">
        <v>93</v>
      </c>
      <c r="H67" s="34">
        <v>-42047.691824327689</v>
      </c>
      <c r="I67" s="34">
        <v>-48000</v>
      </c>
      <c r="J67" s="34">
        <v>-46000</v>
      </c>
      <c r="K67" s="34">
        <v>2000</v>
      </c>
    </row>
    <row r="68" spans="7:11" x14ac:dyDescent="0.25">
      <c r="G68" s="33" t="s">
        <v>92</v>
      </c>
      <c r="H68" s="34">
        <v>-423482.89295431995</v>
      </c>
      <c r="I68" s="34">
        <v>-236000</v>
      </c>
      <c r="J68" s="34">
        <v>-208000</v>
      </c>
      <c r="K68" s="34">
        <v>28000</v>
      </c>
    </row>
    <row r="69" spans="7:11" x14ac:dyDescent="0.25">
      <c r="G69" s="33" t="s">
        <v>90</v>
      </c>
      <c r="H69" s="34">
        <v>-514964.20013452327</v>
      </c>
      <c r="I69" s="34">
        <v>-590000</v>
      </c>
      <c r="J69" s="34">
        <v>-579000</v>
      </c>
      <c r="K69" s="34">
        <v>11000</v>
      </c>
    </row>
    <row r="70" spans="7:11" x14ac:dyDescent="0.25">
      <c r="G70" s="33" t="s">
        <v>91</v>
      </c>
      <c r="H70" s="34">
        <v>-1778800.4216461701</v>
      </c>
      <c r="I70" s="34">
        <v>-2053000</v>
      </c>
      <c r="J70" s="34">
        <v>-1379000</v>
      </c>
      <c r="K70" s="34">
        <v>674000</v>
      </c>
    </row>
    <row r="71" spans="7:11" x14ac:dyDescent="0.25">
      <c r="G71" s="33" t="s">
        <v>87</v>
      </c>
      <c r="H71" s="34">
        <v>-762434.69975130679</v>
      </c>
      <c r="I71" s="34">
        <v>-1010000</v>
      </c>
      <c r="J71" s="34">
        <v>-823000</v>
      </c>
      <c r="K71" s="34">
        <v>187000</v>
      </c>
    </row>
    <row r="72" spans="7:11" x14ac:dyDescent="0.25">
      <c r="G72" s="33" t="s">
        <v>88</v>
      </c>
      <c r="H72" s="34">
        <v>-2331179.0000255452</v>
      </c>
      <c r="I72" s="34">
        <v>-2159000</v>
      </c>
      <c r="J72" s="34">
        <v>-2767000</v>
      </c>
      <c r="K72" s="34">
        <v>-608000</v>
      </c>
    </row>
    <row r="73" spans="7:11" x14ac:dyDescent="0.25">
      <c r="G73" s="33" t="s">
        <v>89</v>
      </c>
      <c r="H73" s="34">
        <v>-208025.63432819032</v>
      </c>
      <c r="I73" s="34">
        <v>-212000</v>
      </c>
      <c r="J73" s="34">
        <v>-297000</v>
      </c>
      <c r="K73" s="34">
        <v>-85000</v>
      </c>
    </row>
    <row r="74" spans="7:11" x14ac:dyDescent="0.25">
      <c r="G74" s="33" t="s">
        <v>244</v>
      </c>
      <c r="H74" s="34">
        <v>457451.78</v>
      </c>
      <c r="I74" s="34">
        <v>0</v>
      </c>
      <c r="J74" s="34">
        <v>0</v>
      </c>
      <c r="K74" s="34">
        <v>0</v>
      </c>
    </row>
    <row r="75" spans="7:11" x14ac:dyDescent="0.25">
      <c r="G75" s="33" t="s">
        <v>94</v>
      </c>
      <c r="H75" s="34">
        <v>0</v>
      </c>
      <c r="I75" s="34">
        <v>8000</v>
      </c>
      <c r="J75" s="34">
        <v>8000</v>
      </c>
      <c r="K75" s="34">
        <v>0</v>
      </c>
    </row>
    <row r="76" spans="7:11" x14ac:dyDescent="0.25">
      <c r="G76" s="37" t="s">
        <v>96</v>
      </c>
      <c r="H76" s="38">
        <v>-18981899.117655832</v>
      </c>
      <c r="I76" s="38">
        <v>-18764000</v>
      </c>
      <c r="J76" s="38">
        <v>-18937000</v>
      </c>
      <c r="K76" s="38">
        <v>-173000</v>
      </c>
    </row>
    <row r="77" spans="7:11" x14ac:dyDescent="0.25">
      <c r="G77" s="33"/>
      <c r="H77" s="34"/>
      <c r="I77" s="34"/>
      <c r="J77" s="34"/>
      <c r="K77" s="34" t="s">
        <v>66</v>
      </c>
    </row>
    <row r="78" spans="7:11" x14ac:dyDescent="0.25">
      <c r="G78" s="37" t="s">
        <v>245</v>
      </c>
      <c r="H78" s="38">
        <v>-18981899.117655832</v>
      </c>
      <c r="I78" s="38">
        <v>-18764000</v>
      </c>
      <c r="J78" s="38">
        <v>-18937000</v>
      </c>
      <c r="K78" s="38">
        <v>-173000</v>
      </c>
    </row>
    <row r="82" spans="7:11" ht="18.75" x14ac:dyDescent="0.3">
      <c r="G82" s="7" t="s">
        <v>29</v>
      </c>
    </row>
    <row r="83" spans="7:11" ht="30" x14ac:dyDescent="0.25">
      <c r="G83" s="35"/>
      <c r="H83" s="39" t="s">
        <v>37</v>
      </c>
      <c r="I83" s="39" t="s">
        <v>38</v>
      </c>
      <c r="J83" s="39" t="s">
        <v>39</v>
      </c>
      <c r="K83" s="39" t="s">
        <v>64</v>
      </c>
    </row>
    <row r="84" spans="7:11" x14ac:dyDescent="0.25">
      <c r="G84" s="33" t="s">
        <v>107</v>
      </c>
      <c r="H84" s="34">
        <v>144905.81222509663</v>
      </c>
      <c r="I84" s="34">
        <v>179000</v>
      </c>
      <c r="J84" s="34">
        <v>173000</v>
      </c>
      <c r="K84" s="34">
        <v>-6000</v>
      </c>
    </row>
    <row r="85" spans="7:11" x14ac:dyDescent="0.25">
      <c r="G85" s="33" t="s">
        <v>108</v>
      </c>
      <c r="H85" s="34">
        <v>382802.50509935129</v>
      </c>
      <c r="I85" s="34">
        <v>416000</v>
      </c>
      <c r="J85" s="34">
        <v>401000</v>
      </c>
      <c r="K85" s="34">
        <v>-15000</v>
      </c>
    </row>
    <row r="86" spans="7:11" x14ac:dyDescent="0.25">
      <c r="G86" s="33" t="s">
        <v>109</v>
      </c>
      <c r="H86" s="34">
        <v>140502.00161135392</v>
      </c>
      <c r="I86" s="34">
        <v>136000</v>
      </c>
      <c r="J86" s="34">
        <v>152000</v>
      </c>
      <c r="K86" s="34">
        <v>16000</v>
      </c>
    </row>
    <row r="87" spans="7:11" x14ac:dyDescent="0.25">
      <c r="G87" s="33" t="s">
        <v>94</v>
      </c>
      <c r="H87" s="34">
        <v>3887.6311025358341</v>
      </c>
      <c r="I87" s="34">
        <v>0</v>
      </c>
      <c r="J87" s="34">
        <v>0</v>
      </c>
      <c r="K87" s="34">
        <v>0</v>
      </c>
    </row>
    <row r="88" spans="7:11" x14ac:dyDescent="0.25">
      <c r="G88" s="37" t="s">
        <v>248</v>
      </c>
      <c r="H88" s="38">
        <v>672097.95003833773</v>
      </c>
      <c r="I88" s="38">
        <v>731000</v>
      </c>
      <c r="J88" s="38">
        <v>726000</v>
      </c>
      <c r="K88" s="38">
        <v>-5000</v>
      </c>
    </row>
    <row r="92" spans="7:11" ht="18.75" x14ac:dyDescent="0.3">
      <c r="G92" s="7" t="s">
        <v>21</v>
      </c>
    </row>
    <row r="93" spans="7:11" ht="30" x14ac:dyDescent="0.25">
      <c r="G93" s="35"/>
      <c r="H93" s="39" t="s">
        <v>37</v>
      </c>
      <c r="I93" s="39" t="s">
        <v>38</v>
      </c>
      <c r="J93" s="39" t="s">
        <v>39</v>
      </c>
      <c r="K93" s="39" t="s">
        <v>64</v>
      </c>
    </row>
    <row r="94" spans="7:11" x14ac:dyDescent="0.25">
      <c r="G94" s="31" t="s">
        <v>111</v>
      </c>
      <c r="H94" s="32"/>
      <c r="I94" s="32"/>
      <c r="J94" s="32"/>
      <c r="K94" s="32" t="s">
        <v>66</v>
      </c>
    </row>
    <row r="95" spans="7:11" x14ac:dyDescent="0.25">
      <c r="G95" s="33" t="s">
        <v>249</v>
      </c>
      <c r="H95" s="34">
        <v>1077219.3800000001</v>
      </c>
      <c r="I95" s="34">
        <v>1070000</v>
      </c>
      <c r="J95" s="34">
        <v>1093000</v>
      </c>
      <c r="K95" s="34">
        <v>23000</v>
      </c>
    </row>
    <row r="96" spans="7:11" x14ac:dyDescent="0.25">
      <c r="G96" s="33" t="s">
        <v>250</v>
      </c>
      <c r="H96" s="34">
        <v>514586.19</v>
      </c>
      <c r="I96" s="34">
        <v>708000</v>
      </c>
      <c r="J96" s="34">
        <v>615000</v>
      </c>
      <c r="K96" s="34">
        <v>-93000</v>
      </c>
    </row>
    <row r="97" spans="7:12" x14ac:dyDescent="0.25">
      <c r="G97" s="33" t="s">
        <v>251</v>
      </c>
      <c r="H97" s="34">
        <v>96980.73000000001</v>
      </c>
      <c r="I97" s="34">
        <v>129000</v>
      </c>
      <c r="J97" s="34">
        <v>122000</v>
      </c>
      <c r="K97" s="34">
        <v>-7000</v>
      </c>
    </row>
    <row r="98" spans="7:12" x14ac:dyDescent="0.25">
      <c r="G98" s="37" t="s">
        <v>252</v>
      </c>
      <c r="H98" s="38">
        <v>1688786.3</v>
      </c>
      <c r="I98" s="38">
        <v>1907000</v>
      </c>
      <c r="J98" s="38">
        <v>1830000</v>
      </c>
      <c r="K98" s="38">
        <v>-77000</v>
      </c>
    </row>
    <row r="99" spans="7:12" x14ac:dyDescent="0.25">
      <c r="G99" s="33"/>
      <c r="H99" s="34"/>
      <c r="I99" s="34"/>
      <c r="J99" s="34"/>
      <c r="K99" s="34" t="s">
        <v>66</v>
      </c>
    </row>
    <row r="100" spans="7:12" x14ac:dyDescent="0.25">
      <c r="G100" s="31" t="s">
        <v>112</v>
      </c>
      <c r="H100" s="32"/>
      <c r="I100" s="32"/>
      <c r="J100" s="32"/>
      <c r="K100" s="32" t="s">
        <v>66</v>
      </c>
    </row>
    <row r="101" spans="7:12" x14ac:dyDescent="0.25">
      <c r="G101" s="33" t="s">
        <v>256</v>
      </c>
      <c r="H101" s="34">
        <v>-265123.39</v>
      </c>
      <c r="I101" s="34">
        <v>-265000</v>
      </c>
      <c r="J101" s="34">
        <v>-265000</v>
      </c>
      <c r="K101" s="34">
        <v>0</v>
      </c>
    </row>
    <row r="102" spans="7:12" x14ac:dyDescent="0.25">
      <c r="G102" s="33" t="s">
        <v>253</v>
      </c>
      <c r="H102" s="34">
        <v>5248.3</v>
      </c>
      <c r="I102" s="34">
        <v>5000</v>
      </c>
      <c r="J102" s="34">
        <v>5000</v>
      </c>
      <c r="K102" s="34">
        <v>0</v>
      </c>
    </row>
    <row r="103" spans="7:12" x14ac:dyDescent="0.25">
      <c r="G103" s="37" t="s">
        <v>254</v>
      </c>
      <c r="H103" s="38">
        <v>-259875.09000000003</v>
      </c>
      <c r="I103" s="38">
        <v>-260000</v>
      </c>
      <c r="J103" s="38">
        <v>-260000</v>
      </c>
      <c r="K103" s="38">
        <v>0</v>
      </c>
    </row>
    <row r="104" spans="7:12" x14ac:dyDescent="0.25">
      <c r="G104" s="33"/>
      <c r="H104" s="34"/>
      <c r="I104" s="34"/>
      <c r="J104" s="34"/>
      <c r="K104" s="34" t="s">
        <v>66</v>
      </c>
    </row>
    <row r="105" spans="7:12" x14ac:dyDescent="0.25">
      <c r="G105" s="37" t="s">
        <v>255</v>
      </c>
      <c r="H105" s="38">
        <v>1428911.2100000002</v>
      </c>
      <c r="I105" s="38">
        <v>1647000</v>
      </c>
      <c r="J105" s="38">
        <v>1570000</v>
      </c>
      <c r="K105" s="38">
        <v>-77000</v>
      </c>
    </row>
    <row r="109" spans="7:12" ht="18.75" x14ac:dyDescent="0.3">
      <c r="G109" s="7" t="s">
        <v>23</v>
      </c>
    </row>
    <row r="110" spans="7:12" ht="30" x14ac:dyDescent="0.25">
      <c r="G110" s="35"/>
      <c r="H110" s="39" t="s">
        <v>37</v>
      </c>
      <c r="I110" s="39" t="s">
        <v>38</v>
      </c>
      <c r="J110" s="39" t="s">
        <v>39</v>
      </c>
      <c r="K110" s="39" t="s">
        <v>64</v>
      </c>
      <c r="L110" s="39" t="s">
        <v>224</v>
      </c>
    </row>
    <row r="111" spans="7:12" x14ac:dyDescent="0.25">
      <c r="G111" s="33" t="s">
        <v>104</v>
      </c>
      <c r="H111" s="34">
        <v>4262688.9110912289</v>
      </c>
      <c r="I111" s="34">
        <v>4768000</v>
      </c>
      <c r="J111" s="34">
        <v>5035000</v>
      </c>
      <c r="K111" s="34">
        <v>267000</v>
      </c>
      <c r="L111" s="34">
        <v>118007.8125</v>
      </c>
    </row>
    <row r="112" spans="7:12" x14ac:dyDescent="0.25">
      <c r="G112" s="33" t="s">
        <v>41</v>
      </c>
      <c r="H112" s="34">
        <v>-714572</v>
      </c>
      <c r="I112" s="34">
        <v>-774000</v>
      </c>
      <c r="J112" s="34">
        <v>-1002000</v>
      </c>
      <c r="K112" s="34">
        <v>-228000</v>
      </c>
      <c r="L112" s="34">
        <v>0</v>
      </c>
    </row>
    <row r="113" spans="7:12" x14ac:dyDescent="0.25">
      <c r="G113" s="37" t="s">
        <v>259</v>
      </c>
      <c r="H113" s="38">
        <v>3548116.9110912289</v>
      </c>
      <c r="I113" s="38">
        <v>3994000</v>
      </c>
      <c r="J113" s="38">
        <v>4033000</v>
      </c>
      <c r="K113" s="38">
        <v>39000</v>
      </c>
      <c r="L113" s="38">
        <v>118007.8125</v>
      </c>
    </row>
    <row r="114" spans="7:12" x14ac:dyDescent="0.25">
      <c r="G114" s="42" t="s">
        <v>203</v>
      </c>
      <c r="H114" s="41">
        <v>13569</v>
      </c>
      <c r="I114" s="41">
        <v>14500</v>
      </c>
      <c r="J114" s="41">
        <v>14200</v>
      </c>
      <c r="K114" s="19">
        <v>-300</v>
      </c>
      <c r="L114" s="41">
        <v>0</v>
      </c>
    </row>
    <row r="115" spans="7:12" x14ac:dyDescent="0.25">
      <c r="G115" s="33" t="s">
        <v>260</v>
      </c>
      <c r="H115" s="34">
        <v>261.48698585682286</v>
      </c>
      <c r="I115" s="34">
        <v>275.44827586206895</v>
      </c>
      <c r="J115" s="34">
        <v>284.01408450704224</v>
      </c>
      <c r="K115" s="5">
        <v>8.57</v>
      </c>
      <c r="L115" s="34">
        <v>0</v>
      </c>
    </row>
    <row r="119" spans="7:12" ht="18.75" x14ac:dyDescent="0.3">
      <c r="G119" s="7" t="s">
        <v>24</v>
      </c>
    </row>
    <row r="120" spans="7:12" ht="30" x14ac:dyDescent="0.25">
      <c r="G120" s="35"/>
      <c r="H120" s="39" t="s">
        <v>37</v>
      </c>
      <c r="I120" s="39" t="s">
        <v>38</v>
      </c>
      <c r="J120" s="39" t="s">
        <v>39</v>
      </c>
      <c r="K120" s="39" t="s">
        <v>64</v>
      </c>
      <c r="L120" s="39" t="s">
        <v>224</v>
      </c>
    </row>
    <row r="121" spans="7:12" x14ac:dyDescent="0.25">
      <c r="G121" s="33" t="s">
        <v>104</v>
      </c>
      <c r="H121" s="34">
        <v>183551.09</v>
      </c>
      <c r="I121" s="34">
        <v>194000</v>
      </c>
      <c r="J121" s="34">
        <v>230000</v>
      </c>
      <c r="K121" s="34">
        <v>36000</v>
      </c>
      <c r="L121" s="34">
        <v>5390.625</v>
      </c>
    </row>
    <row r="122" spans="7:12" x14ac:dyDescent="0.25">
      <c r="G122" s="33" t="s">
        <v>41</v>
      </c>
      <c r="H122" s="34">
        <v>-29433.35</v>
      </c>
      <c r="I122" s="34">
        <v>-10000</v>
      </c>
      <c r="J122" s="34">
        <v>-35000</v>
      </c>
      <c r="K122" s="34">
        <v>-25000</v>
      </c>
      <c r="L122" s="34">
        <v>0</v>
      </c>
    </row>
    <row r="123" spans="7:12" x14ac:dyDescent="0.25">
      <c r="G123" s="33" t="s">
        <v>261</v>
      </c>
      <c r="H123" s="34">
        <v>21575.71</v>
      </c>
      <c r="I123" s="34">
        <v>27000</v>
      </c>
      <c r="J123" s="34">
        <v>28000</v>
      </c>
      <c r="K123" s="34">
        <v>1000</v>
      </c>
      <c r="L123" s="34">
        <v>1333.3333333333358</v>
      </c>
    </row>
    <row r="124" spans="7:12" x14ac:dyDescent="0.25">
      <c r="G124" s="37" t="s">
        <v>262</v>
      </c>
      <c r="H124" s="38">
        <v>175693.44999999998</v>
      </c>
      <c r="I124" s="38">
        <v>211000</v>
      </c>
      <c r="J124" s="38">
        <v>223000</v>
      </c>
      <c r="K124" s="38">
        <v>12000</v>
      </c>
      <c r="L124" s="38">
        <v>6723.9583333333358</v>
      </c>
    </row>
    <row r="125" spans="7:12" x14ac:dyDescent="0.25">
      <c r="G125" s="42" t="s">
        <v>203</v>
      </c>
      <c r="H125" s="41">
        <v>767</v>
      </c>
      <c r="I125" s="41">
        <v>930</v>
      </c>
      <c r="J125" s="41">
        <v>860</v>
      </c>
      <c r="K125" s="19">
        <v>-70</v>
      </c>
      <c r="L125" s="41">
        <v>0</v>
      </c>
    </row>
    <row r="126" spans="7:12" x14ac:dyDescent="0.25">
      <c r="G126" s="33" t="s">
        <v>263</v>
      </c>
      <c r="H126" s="34">
        <v>229.06577574967403</v>
      </c>
      <c r="I126" s="34">
        <v>226.88172043010752</v>
      </c>
      <c r="J126" s="34">
        <v>259.30232558139534</v>
      </c>
      <c r="K126" s="5">
        <v>32.42</v>
      </c>
      <c r="L126" s="34">
        <v>0</v>
      </c>
    </row>
    <row r="130" spans="7:12" ht="18.75" x14ac:dyDescent="0.3">
      <c r="G130" s="7" t="s">
        <v>25</v>
      </c>
    </row>
    <row r="131" spans="7:12" ht="30" x14ac:dyDescent="0.25">
      <c r="G131" s="35"/>
      <c r="H131" s="39" t="s">
        <v>37</v>
      </c>
      <c r="I131" s="39" t="s">
        <v>38</v>
      </c>
      <c r="J131" s="39" t="s">
        <v>39</v>
      </c>
      <c r="K131" s="39" t="s">
        <v>64</v>
      </c>
      <c r="L131" s="39" t="s">
        <v>224</v>
      </c>
    </row>
    <row r="132" spans="7:12" x14ac:dyDescent="0.25">
      <c r="G132" s="33" t="s">
        <v>104</v>
      </c>
      <c r="H132" s="34">
        <v>1152631.43</v>
      </c>
      <c r="I132" s="34">
        <v>1219000</v>
      </c>
      <c r="J132" s="34">
        <v>1639000</v>
      </c>
      <c r="K132" s="34">
        <v>420000</v>
      </c>
      <c r="L132" s="34">
        <v>38414.0625</v>
      </c>
    </row>
    <row r="133" spans="7:12" x14ac:dyDescent="0.25">
      <c r="G133" s="33" t="s">
        <v>41</v>
      </c>
      <c r="H133" s="34">
        <v>-635065</v>
      </c>
      <c r="I133" s="34">
        <v>-670000</v>
      </c>
      <c r="J133" s="34">
        <v>-867000</v>
      </c>
      <c r="K133" s="34">
        <v>-197000</v>
      </c>
      <c r="L133" s="34">
        <v>0</v>
      </c>
    </row>
    <row r="134" spans="7:12" x14ac:dyDescent="0.25">
      <c r="G134" s="33" t="s">
        <v>261</v>
      </c>
      <c r="H134" s="34">
        <v>208330.78</v>
      </c>
      <c r="I134" s="34">
        <v>253000</v>
      </c>
      <c r="J134" s="34">
        <v>308000</v>
      </c>
      <c r="K134" s="34">
        <v>55000</v>
      </c>
      <c r="L134" s="34">
        <v>14666.666666666686</v>
      </c>
    </row>
    <row r="135" spans="7:12" x14ac:dyDescent="0.25">
      <c r="G135" s="37" t="s">
        <v>264</v>
      </c>
      <c r="H135" s="38">
        <v>725897.21</v>
      </c>
      <c r="I135" s="38">
        <v>802000</v>
      </c>
      <c r="J135" s="38">
        <v>1080000</v>
      </c>
      <c r="K135" s="38">
        <v>278000</v>
      </c>
      <c r="L135" s="38">
        <v>53080.729166666686</v>
      </c>
    </row>
    <row r="136" spans="7:12" x14ac:dyDescent="0.25">
      <c r="G136" s="42" t="s">
        <v>203</v>
      </c>
      <c r="H136" s="41">
        <v>7406</v>
      </c>
      <c r="I136" s="41">
        <v>8200</v>
      </c>
      <c r="J136" s="41">
        <v>9500</v>
      </c>
      <c r="K136" s="19">
        <v>1300</v>
      </c>
      <c r="L136" s="41">
        <v>0</v>
      </c>
    </row>
    <row r="137" spans="7:12" x14ac:dyDescent="0.25">
      <c r="G137" s="33" t="s">
        <v>263</v>
      </c>
      <c r="H137" s="34">
        <v>98.014746151768833</v>
      </c>
      <c r="I137" s="34">
        <v>97.804878048780495</v>
      </c>
      <c r="J137" s="34">
        <v>113.68421052631579</v>
      </c>
      <c r="K137" s="5">
        <v>15.88</v>
      </c>
      <c r="L137" s="34">
        <v>0</v>
      </c>
    </row>
    <row r="141" spans="7:12" ht="18.75" x14ac:dyDescent="0.3">
      <c r="G141" s="7" t="s">
        <v>27</v>
      </c>
    </row>
    <row r="142" spans="7:12" ht="30" x14ac:dyDescent="0.25">
      <c r="G142" s="35"/>
      <c r="H142" s="39" t="s">
        <v>37</v>
      </c>
      <c r="I142" s="39" t="s">
        <v>38</v>
      </c>
      <c r="J142" s="39" t="s">
        <v>39</v>
      </c>
      <c r="K142" s="39" t="s">
        <v>64</v>
      </c>
      <c r="L142" s="39" t="s">
        <v>224</v>
      </c>
    </row>
    <row r="143" spans="7:12" x14ac:dyDescent="0.25">
      <c r="G143" s="33" t="s">
        <v>104</v>
      </c>
      <c r="H143" s="34">
        <v>125276.02</v>
      </c>
      <c r="I143" s="34">
        <v>108000</v>
      </c>
      <c r="J143" s="34">
        <v>189000</v>
      </c>
      <c r="K143" s="34">
        <v>81000</v>
      </c>
      <c r="L143" s="34">
        <v>4429.6875</v>
      </c>
    </row>
    <row r="144" spans="7:12" x14ac:dyDescent="0.25">
      <c r="G144" s="33" t="s">
        <v>41</v>
      </c>
      <c r="H144" s="34">
        <v>-24046</v>
      </c>
      <c r="I144" s="34">
        <v>-24000</v>
      </c>
      <c r="J144" s="34">
        <v>-33000</v>
      </c>
      <c r="K144" s="34">
        <v>-9000</v>
      </c>
      <c r="L144" s="34">
        <v>0</v>
      </c>
    </row>
    <row r="145" spans="7:12" x14ac:dyDescent="0.25">
      <c r="G145" s="33" t="s">
        <v>261</v>
      </c>
      <c r="H145" s="34">
        <v>25513.91</v>
      </c>
      <c r="I145" s="34">
        <v>27000</v>
      </c>
      <c r="J145" s="34">
        <v>36000</v>
      </c>
      <c r="K145" s="34">
        <v>9000</v>
      </c>
      <c r="L145" s="34">
        <v>1714.2857142857174</v>
      </c>
    </row>
    <row r="146" spans="7:12" x14ac:dyDescent="0.25">
      <c r="G146" s="37" t="s">
        <v>266</v>
      </c>
      <c r="H146" s="38">
        <v>126743.93</v>
      </c>
      <c r="I146" s="38">
        <v>111000</v>
      </c>
      <c r="J146" s="38">
        <v>192000</v>
      </c>
      <c r="K146" s="38">
        <v>81000</v>
      </c>
      <c r="L146" s="38">
        <v>6143.9732142857174</v>
      </c>
    </row>
    <row r="147" spans="7:12" x14ac:dyDescent="0.25">
      <c r="G147" s="42" t="s">
        <v>203</v>
      </c>
      <c r="H147" s="41">
        <v>907</v>
      </c>
      <c r="I147" s="41">
        <v>900</v>
      </c>
      <c r="J147" s="41">
        <v>1100</v>
      </c>
      <c r="K147" s="19">
        <v>200</v>
      </c>
      <c r="L147" s="41">
        <v>0</v>
      </c>
    </row>
    <row r="148" spans="7:12" x14ac:dyDescent="0.25">
      <c r="G148" s="33" t="s">
        <v>263</v>
      </c>
      <c r="H148" s="34">
        <v>139.73972436604191</v>
      </c>
      <c r="I148" s="34">
        <v>123.33333333333333</v>
      </c>
      <c r="J148" s="34">
        <v>175</v>
      </c>
      <c r="K148" s="5">
        <v>51.67</v>
      </c>
      <c r="L148" s="34">
        <v>0</v>
      </c>
    </row>
    <row r="152" spans="7:12" ht="18.75" x14ac:dyDescent="0.3">
      <c r="G152" s="7" t="s">
        <v>28</v>
      </c>
    </row>
    <row r="153" spans="7:12" ht="30" x14ac:dyDescent="0.25">
      <c r="G153" s="35"/>
      <c r="H153" s="39" t="s">
        <v>37</v>
      </c>
      <c r="I153" s="39" t="s">
        <v>38</v>
      </c>
      <c r="J153" s="39" t="s">
        <v>39</v>
      </c>
      <c r="K153" s="39" t="s">
        <v>64</v>
      </c>
      <c r="L153" s="39" t="s">
        <v>224</v>
      </c>
    </row>
    <row r="154" spans="7:12" x14ac:dyDescent="0.25">
      <c r="G154" s="31" t="s">
        <v>104</v>
      </c>
      <c r="H154" s="32"/>
      <c r="I154" s="32"/>
      <c r="J154" s="32"/>
      <c r="K154" s="34" t="s">
        <v>66</v>
      </c>
      <c r="L154" s="34"/>
    </row>
    <row r="155" spans="7:12" x14ac:dyDescent="0.25">
      <c r="G155" s="33" t="s">
        <v>267</v>
      </c>
      <c r="H155" s="34">
        <v>190107.03</v>
      </c>
      <c r="I155" s="34">
        <v>272000</v>
      </c>
      <c r="J155" s="34">
        <v>237000</v>
      </c>
      <c r="K155" s="34">
        <v>-35000</v>
      </c>
      <c r="L155" s="34">
        <v>5554.6875</v>
      </c>
    </row>
    <row r="156" spans="7:12" x14ac:dyDescent="0.25">
      <c r="G156" s="33" t="s">
        <v>268</v>
      </c>
      <c r="H156" s="34">
        <v>1381598.96</v>
      </c>
      <c r="I156" s="34">
        <v>1823000</v>
      </c>
      <c r="J156" s="34">
        <v>2100000</v>
      </c>
      <c r="K156" s="34">
        <v>277000</v>
      </c>
      <c r="L156" s="34">
        <v>49218.75</v>
      </c>
    </row>
    <row r="157" spans="7:12" x14ac:dyDescent="0.25">
      <c r="G157" s="33" t="s">
        <v>276</v>
      </c>
      <c r="H157" s="34">
        <v>24624.31</v>
      </c>
      <c r="I157" s="34">
        <v>33000</v>
      </c>
      <c r="J157" s="34">
        <v>46000</v>
      </c>
      <c r="K157" s="34">
        <v>13000</v>
      </c>
      <c r="L157" s="34">
        <v>1078.125</v>
      </c>
    </row>
    <row r="158" spans="7:12" x14ac:dyDescent="0.25">
      <c r="G158" s="33" t="s">
        <v>269</v>
      </c>
      <c r="H158" s="34">
        <v>457995.12</v>
      </c>
      <c r="I158" s="34">
        <v>500000</v>
      </c>
      <c r="J158" s="34">
        <v>654000</v>
      </c>
      <c r="K158" s="34">
        <v>154000</v>
      </c>
      <c r="L158" s="34">
        <v>15328.125</v>
      </c>
    </row>
    <row r="159" spans="7:12" x14ac:dyDescent="0.25">
      <c r="G159" s="37" t="s">
        <v>271</v>
      </c>
      <c r="H159" s="38">
        <v>2054325.42</v>
      </c>
      <c r="I159" s="38">
        <v>2628000</v>
      </c>
      <c r="J159" s="38">
        <v>3037000</v>
      </c>
      <c r="K159" s="38">
        <v>409000</v>
      </c>
      <c r="L159" s="38">
        <v>71179.6875</v>
      </c>
    </row>
    <row r="160" spans="7:12" x14ac:dyDescent="0.25">
      <c r="G160" s="33"/>
      <c r="H160" s="34"/>
      <c r="I160" s="34"/>
      <c r="J160" s="34"/>
      <c r="K160" s="34" t="s">
        <v>66</v>
      </c>
      <c r="L160" s="34" t="s">
        <v>66</v>
      </c>
    </row>
    <row r="161" spans="7:12" x14ac:dyDescent="0.25">
      <c r="G161" s="31" t="s">
        <v>41</v>
      </c>
      <c r="H161" s="32"/>
      <c r="I161" s="32"/>
      <c r="J161" s="32"/>
      <c r="K161" s="32" t="s">
        <v>66</v>
      </c>
      <c r="L161" s="32">
        <v>0</v>
      </c>
    </row>
    <row r="162" spans="7:12" x14ac:dyDescent="0.25">
      <c r="G162" s="33" t="s">
        <v>268</v>
      </c>
      <c r="H162" s="34">
        <v>-19095</v>
      </c>
      <c r="I162" s="34">
        <v>-32000</v>
      </c>
      <c r="J162" s="34">
        <v>-20000</v>
      </c>
      <c r="K162" s="34">
        <v>12000</v>
      </c>
      <c r="L162" s="34">
        <v>0</v>
      </c>
    </row>
    <row r="163" spans="7:12" x14ac:dyDescent="0.25">
      <c r="G163" s="37" t="s">
        <v>115</v>
      </c>
      <c r="H163" s="38">
        <v>-19095</v>
      </c>
      <c r="I163" s="38">
        <v>-32000</v>
      </c>
      <c r="J163" s="38">
        <v>-20000</v>
      </c>
      <c r="K163" s="38">
        <v>12000</v>
      </c>
      <c r="L163" s="38">
        <v>0</v>
      </c>
    </row>
    <row r="164" spans="7:12" x14ac:dyDescent="0.25">
      <c r="G164" s="33"/>
      <c r="H164" s="34"/>
      <c r="I164" s="34"/>
      <c r="J164" s="34"/>
      <c r="K164" s="34" t="s">
        <v>66</v>
      </c>
      <c r="L164" s="34" t="s">
        <v>66</v>
      </c>
    </row>
    <row r="165" spans="7:12" x14ac:dyDescent="0.25">
      <c r="G165" s="31" t="s">
        <v>261</v>
      </c>
      <c r="H165" s="32"/>
      <c r="I165" s="32"/>
      <c r="J165" s="32"/>
      <c r="K165" s="32" t="s">
        <v>66</v>
      </c>
      <c r="L165" s="32">
        <v>0</v>
      </c>
    </row>
    <row r="166" spans="7:12" x14ac:dyDescent="0.25">
      <c r="G166" s="33" t="s">
        <v>267</v>
      </c>
      <c r="H166" s="34">
        <v>25273.48</v>
      </c>
      <c r="I166" s="34">
        <v>42000</v>
      </c>
      <c r="J166" s="34">
        <v>36000</v>
      </c>
      <c r="K166" s="34">
        <v>-6000</v>
      </c>
      <c r="L166" s="34">
        <v>1714.2857142857174</v>
      </c>
    </row>
    <row r="167" spans="7:12" x14ac:dyDescent="0.25">
      <c r="G167" s="33" t="s">
        <v>268</v>
      </c>
      <c r="H167" s="34">
        <v>199861.22</v>
      </c>
      <c r="I167" s="34">
        <v>264000</v>
      </c>
      <c r="J167" s="34">
        <v>285000</v>
      </c>
      <c r="K167" s="34">
        <v>21000</v>
      </c>
      <c r="L167" s="34">
        <v>13571.42857142858</v>
      </c>
    </row>
    <row r="168" spans="7:12" x14ac:dyDescent="0.25">
      <c r="G168" s="33" t="s">
        <v>276</v>
      </c>
      <c r="H168" s="34">
        <v>2030.09</v>
      </c>
      <c r="I168" s="34">
        <v>2000</v>
      </c>
      <c r="J168" s="34">
        <v>3000</v>
      </c>
      <c r="K168" s="34">
        <v>1000</v>
      </c>
      <c r="L168" s="34">
        <v>142.85714285714312</v>
      </c>
    </row>
    <row r="169" spans="7:12" x14ac:dyDescent="0.25">
      <c r="G169" s="33" t="s">
        <v>269</v>
      </c>
      <c r="H169" s="34">
        <v>61746.67</v>
      </c>
      <c r="I169" s="34">
        <v>73000</v>
      </c>
      <c r="J169" s="34">
        <v>80000</v>
      </c>
      <c r="K169" s="34">
        <v>7000</v>
      </c>
      <c r="L169" s="34">
        <v>3809.5238095238165</v>
      </c>
    </row>
    <row r="170" spans="7:12" x14ac:dyDescent="0.25">
      <c r="G170" s="37" t="s">
        <v>272</v>
      </c>
      <c r="H170" s="38">
        <v>288911.46000000002</v>
      </c>
      <c r="I170" s="38">
        <v>381000</v>
      </c>
      <c r="J170" s="38">
        <v>404000</v>
      </c>
      <c r="K170" s="38">
        <v>23000</v>
      </c>
      <c r="L170" s="38">
        <v>19238.095238095259</v>
      </c>
    </row>
    <row r="171" spans="7:12" x14ac:dyDescent="0.25">
      <c r="G171" s="33"/>
      <c r="H171" s="34"/>
      <c r="I171" s="34"/>
      <c r="J171" s="34"/>
      <c r="K171" s="34" t="s">
        <v>66</v>
      </c>
      <c r="L171" s="34" t="s">
        <v>66</v>
      </c>
    </row>
    <row r="172" spans="7:12" x14ac:dyDescent="0.25">
      <c r="G172" s="37" t="s">
        <v>273</v>
      </c>
      <c r="H172" s="38">
        <v>2324141.88</v>
      </c>
      <c r="I172" s="38">
        <v>2977000</v>
      </c>
      <c r="J172" s="38">
        <v>3421000</v>
      </c>
      <c r="K172" s="38">
        <v>444000</v>
      </c>
      <c r="L172" s="38">
        <v>90417.782738095266</v>
      </c>
    </row>
    <row r="173" spans="7:12" x14ac:dyDescent="0.25">
      <c r="G173" s="45" t="s">
        <v>203</v>
      </c>
      <c r="H173" s="40"/>
      <c r="I173" s="40"/>
      <c r="J173" s="40"/>
      <c r="K173" s="40" t="s">
        <v>66</v>
      </c>
      <c r="L173" s="40">
        <v>0</v>
      </c>
    </row>
    <row r="174" spans="7:12" x14ac:dyDescent="0.25">
      <c r="G174" s="33" t="s">
        <v>267</v>
      </c>
      <c r="H174" s="34">
        <v>1108</v>
      </c>
      <c r="I174" s="34">
        <v>1700</v>
      </c>
      <c r="J174" s="34">
        <v>1400</v>
      </c>
      <c r="K174" s="34">
        <v>-300</v>
      </c>
      <c r="L174" s="34">
        <v>0</v>
      </c>
    </row>
    <row r="175" spans="7:12" x14ac:dyDescent="0.25">
      <c r="G175" s="33" t="s">
        <v>268</v>
      </c>
      <c r="H175" s="34">
        <v>8762</v>
      </c>
      <c r="I175" s="34">
        <v>10800</v>
      </c>
      <c r="J175" s="34">
        <v>11100</v>
      </c>
      <c r="K175" s="34">
        <v>300</v>
      </c>
      <c r="L175" s="34">
        <v>0</v>
      </c>
    </row>
    <row r="176" spans="7:12" x14ac:dyDescent="0.25">
      <c r="G176" s="33" t="s">
        <v>276</v>
      </c>
      <c r="H176" s="34">
        <v>89</v>
      </c>
      <c r="I176" s="34">
        <v>100</v>
      </c>
      <c r="J176" s="34">
        <v>100</v>
      </c>
      <c r="K176" s="34">
        <v>0</v>
      </c>
      <c r="L176" s="34">
        <v>0</v>
      </c>
    </row>
    <row r="177" spans="7:12" x14ac:dyDescent="0.25">
      <c r="G177" s="33" t="s">
        <v>269</v>
      </c>
      <c r="H177" s="34">
        <v>2707</v>
      </c>
      <c r="I177" s="34">
        <v>3000</v>
      </c>
      <c r="J177" s="34">
        <v>3100</v>
      </c>
      <c r="K177" s="34">
        <v>100</v>
      </c>
      <c r="L177" s="34">
        <v>0</v>
      </c>
    </row>
    <row r="178" spans="7:12" x14ac:dyDescent="0.25">
      <c r="G178" s="37" t="s">
        <v>274</v>
      </c>
      <c r="H178" s="38">
        <v>12666</v>
      </c>
      <c r="I178" s="38">
        <v>15600</v>
      </c>
      <c r="J178" s="38">
        <v>15700</v>
      </c>
      <c r="K178" s="38">
        <v>100</v>
      </c>
      <c r="L178" s="38">
        <v>0</v>
      </c>
    </row>
    <row r="179" spans="7:12" x14ac:dyDescent="0.25">
      <c r="G179" s="33"/>
      <c r="H179" s="34"/>
      <c r="I179" s="34"/>
      <c r="J179" s="34"/>
      <c r="K179" s="34" t="s">
        <v>66</v>
      </c>
      <c r="L179" s="34" t="s">
        <v>66</v>
      </c>
    </row>
    <row r="180" spans="7:12" x14ac:dyDescent="0.25">
      <c r="G180" s="37" t="s">
        <v>275</v>
      </c>
      <c r="H180" s="38">
        <v>12666</v>
      </c>
      <c r="I180" s="38">
        <v>15600</v>
      </c>
      <c r="J180" s="38">
        <v>15700</v>
      </c>
      <c r="K180" s="38">
        <v>100</v>
      </c>
      <c r="L180" s="38">
        <v>0</v>
      </c>
    </row>
    <row r="184" spans="7:12" ht="18.75" x14ac:dyDescent="0.3">
      <c r="G184" s="7" t="s">
        <v>35</v>
      </c>
    </row>
    <row r="185" spans="7:12" ht="30" x14ac:dyDescent="0.25">
      <c r="G185" s="35"/>
      <c r="H185" s="39" t="s">
        <v>37</v>
      </c>
      <c r="I185" s="39" t="s">
        <v>38</v>
      </c>
      <c r="J185" s="39" t="s">
        <v>39</v>
      </c>
      <c r="K185" s="39" t="s">
        <v>64</v>
      </c>
    </row>
    <row r="186" spans="7:12" x14ac:dyDescent="0.25">
      <c r="G186" s="33" t="s">
        <v>129</v>
      </c>
      <c r="H186" s="34">
        <v>4352000</v>
      </c>
      <c r="I186" s="34">
        <v>4485000</v>
      </c>
      <c r="J186" s="34">
        <v>4051000</v>
      </c>
      <c r="K186" s="34">
        <v>-434000</v>
      </c>
    </row>
    <row r="187" spans="7:12" x14ac:dyDescent="0.25">
      <c r="G187" s="33" t="s">
        <v>130</v>
      </c>
      <c r="H187" s="34">
        <v>989000</v>
      </c>
      <c r="I187" s="34">
        <v>987000</v>
      </c>
      <c r="J187" s="34">
        <v>1005000</v>
      </c>
      <c r="K187" s="34">
        <v>18000</v>
      </c>
    </row>
    <row r="188" spans="7:12" x14ac:dyDescent="0.25">
      <c r="G188" s="37" t="s">
        <v>294</v>
      </c>
      <c r="H188" s="38">
        <v>5341000</v>
      </c>
      <c r="I188" s="38">
        <v>5472000</v>
      </c>
      <c r="J188" s="38">
        <v>5056000</v>
      </c>
      <c r="K188" s="38">
        <v>-416000</v>
      </c>
    </row>
    <row r="192" spans="7:12" ht="18.75" x14ac:dyDescent="0.3">
      <c r="G192" s="7" t="s">
        <v>22</v>
      </c>
    </row>
    <row r="193" spans="7:11" ht="30" x14ac:dyDescent="0.25">
      <c r="G193" s="35"/>
      <c r="H193" s="39" t="s">
        <v>37</v>
      </c>
      <c r="I193" s="39" t="s">
        <v>38</v>
      </c>
      <c r="J193" s="39" t="s">
        <v>39</v>
      </c>
      <c r="K193" s="39" t="s">
        <v>64</v>
      </c>
    </row>
    <row r="194" spans="7:11" x14ac:dyDescent="0.25">
      <c r="G194" s="33" t="s">
        <v>138</v>
      </c>
      <c r="H194" s="34">
        <v>64765.88</v>
      </c>
      <c r="I194" s="34">
        <v>72000</v>
      </c>
      <c r="J194" s="34">
        <v>71000</v>
      </c>
      <c r="K194" s="34">
        <v>-1000</v>
      </c>
    </row>
    <row r="195" spans="7:11" x14ac:dyDescent="0.25">
      <c r="G195" s="33" t="s">
        <v>141</v>
      </c>
      <c r="H195" s="34">
        <v>-9826.48</v>
      </c>
      <c r="I195" s="34">
        <v>-1000</v>
      </c>
      <c r="J195" s="34">
        <v>-4000</v>
      </c>
      <c r="K195" s="34">
        <v>-3000</v>
      </c>
    </row>
    <row r="196" spans="7:11" x14ac:dyDescent="0.25">
      <c r="G196" s="33" t="s">
        <v>139</v>
      </c>
      <c r="H196" s="34">
        <v>-6964.1399999999994</v>
      </c>
      <c r="I196" s="34">
        <v>-50000</v>
      </c>
      <c r="J196" s="34">
        <v>-11000</v>
      </c>
      <c r="K196" s="34">
        <v>39000</v>
      </c>
    </row>
    <row r="197" spans="7:11" x14ac:dyDescent="0.25">
      <c r="G197" s="33" t="s">
        <v>140</v>
      </c>
      <c r="H197" s="34">
        <v>-30000</v>
      </c>
      <c r="I197" s="34">
        <v>-39000</v>
      </c>
      <c r="J197" s="34">
        <v>2000</v>
      </c>
      <c r="K197" s="34">
        <v>41000</v>
      </c>
    </row>
    <row r="198" spans="7:11" x14ac:dyDescent="0.25">
      <c r="G198" s="37" t="s">
        <v>295</v>
      </c>
      <c r="H198" s="38">
        <v>17975.259999999998</v>
      </c>
      <c r="I198" s="38">
        <v>-18000</v>
      </c>
      <c r="J198" s="38">
        <v>58000</v>
      </c>
      <c r="K198" s="38">
        <v>76000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4875-DDEA-4C4B-BCAC-5F3BD9A2B5E8}">
  <sheetPr codeName="Ark15"/>
  <dimension ref="A1:AB19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13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30608957.670000002</v>
      </c>
      <c r="I12" s="34">
        <v>29562000</v>
      </c>
      <c r="J12" s="34">
        <v>29894000.000000007</v>
      </c>
      <c r="K12" s="34">
        <v>29894000.000000007</v>
      </c>
      <c r="L12" s="34">
        <v>29894000.000000007</v>
      </c>
      <c r="M12" s="34">
        <v>29894000.000000007</v>
      </c>
      <c r="N12" s="34">
        <v>332000</v>
      </c>
      <c r="O12" s="34">
        <v>1149551.3900000001</v>
      </c>
    </row>
    <row r="13" spans="7:15" x14ac:dyDescent="0.25">
      <c r="G13" s="33" t="s">
        <v>44</v>
      </c>
      <c r="H13" s="34">
        <v>-416000</v>
      </c>
      <c r="I13" s="34">
        <v>-214000</v>
      </c>
      <c r="J13" s="34">
        <v>0</v>
      </c>
      <c r="K13" s="34">
        <v>0</v>
      </c>
      <c r="L13" s="34">
        <v>0</v>
      </c>
      <c r="M13" s="34">
        <v>0</v>
      </c>
      <c r="N13" s="34">
        <v>214000</v>
      </c>
      <c r="O13" s="34">
        <v>0</v>
      </c>
    </row>
    <row r="14" spans="7:15" x14ac:dyDescent="0.25">
      <c r="G14" s="33" t="s">
        <v>41</v>
      </c>
      <c r="H14" s="34">
        <v>-5811869.8536727158</v>
      </c>
      <c r="I14" s="34">
        <v>-6726000</v>
      </c>
      <c r="J14" s="34">
        <v>-7552000</v>
      </c>
      <c r="K14" s="34">
        <v>-7655000</v>
      </c>
      <c r="L14" s="34">
        <v>-7655000</v>
      </c>
      <c r="M14" s="34">
        <v>-7655000</v>
      </c>
      <c r="N14" s="34">
        <v>-826000</v>
      </c>
      <c r="O14" s="34">
        <v>-287181.69963247981</v>
      </c>
    </row>
    <row r="15" spans="7:15" x14ac:dyDescent="0.25">
      <c r="G15" s="33" t="s">
        <v>106</v>
      </c>
      <c r="H15" s="34">
        <v>112259.44993891928</v>
      </c>
      <c r="I15" s="34">
        <v>134000</v>
      </c>
      <c r="J15" s="34">
        <v>143000</v>
      </c>
      <c r="K15" s="34">
        <v>143000</v>
      </c>
      <c r="L15" s="34">
        <v>143000</v>
      </c>
      <c r="M15" s="34">
        <v>143000</v>
      </c>
      <c r="N15" s="34">
        <v>9000</v>
      </c>
      <c r="O15" s="34">
        <v>0</v>
      </c>
    </row>
    <row r="16" spans="7:15" x14ac:dyDescent="0.25">
      <c r="G16" s="33" t="s">
        <v>21</v>
      </c>
      <c r="H16" s="34">
        <v>491103.24</v>
      </c>
      <c r="I16" s="34">
        <v>554000</v>
      </c>
      <c r="J16" s="34">
        <v>632000</v>
      </c>
      <c r="K16" s="34">
        <v>632000</v>
      </c>
      <c r="L16" s="34">
        <v>632000</v>
      </c>
      <c r="M16" s="34">
        <v>660000</v>
      </c>
      <c r="N16" s="34">
        <v>78000</v>
      </c>
      <c r="O16" s="34">
        <v>16770</v>
      </c>
    </row>
    <row r="17" spans="7:15" x14ac:dyDescent="0.25">
      <c r="G17" s="33" t="s">
        <v>22</v>
      </c>
      <c r="H17" s="34">
        <v>7873.4800000000005</v>
      </c>
      <c r="I17" s="34">
        <v>14000</v>
      </c>
      <c r="J17" s="34">
        <v>11000</v>
      </c>
      <c r="K17" s="34">
        <v>11000</v>
      </c>
      <c r="L17" s="34">
        <v>11000</v>
      </c>
      <c r="M17" s="34">
        <v>11000</v>
      </c>
      <c r="N17" s="34">
        <v>-3000</v>
      </c>
      <c r="O17" s="34">
        <v>675.94</v>
      </c>
    </row>
    <row r="18" spans="7:15" x14ac:dyDescent="0.25">
      <c r="G18" s="33" t="s">
        <v>138</v>
      </c>
      <c r="H18" s="34">
        <v>1502000</v>
      </c>
      <c r="I18" s="34">
        <v>1608000</v>
      </c>
      <c r="J18" s="34">
        <v>1702000</v>
      </c>
      <c r="K18" s="34">
        <v>1702000</v>
      </c>
      <c r="L18" s="34">
        <v>1702000</v>
      </c>
      <c r="M18" s="34">
        <v>1702000</v>
      </c>
      <c r="N18" s="34">
        <v>94000</v>
      </c>
      <c r="O18" s="34">
        <v>74000</v>
      </c>
    </row>
    <row r="19" spans="7:15" x14ac:dyDescent="0.25">
      <c r="G19" s="37" t="s">
        <v>45</v>
      </c>
      <c r="H19" s="38">
        <v>26494323.986266207</v>
      </c>
      <c r="I19" s="38">
        <v>24932000</v>
      </c>
      <c r="J19" s="38">
        <v>24830000.000000004</v>
      </c>
      <c r="K19" s="38">
        <v>24727000.000000007</v>
      </c>
      <c r="L19" s="38">
        <v>24727000.000000007</v>
      </c>
      <c r="M19" s="38">
        <v>24755000.000000007</v>
      </c>
      <c r="N19" s="38">
        <v>-102000</v>
      </c>
      <c r="O19" s="38">
        <v>953815.63036752027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2921168.2535241479</v>
      </c>
      <c r="I22" s="34">
        <v>3291000</v>
      </c>
      <c r="J22" s="34">
        <v>2939000</v>
      </c>
      <c r="K22" s="34">
        <v>2868000</v>
      </c>
      <c r="L22" s="34">
        <v>2868000</v>
      </c>
      <c r="M22" s="34">
        <v>2868000</v>
      </c>
      <c r="N22" s="34">
        <v>-352000</v>
      </c>
      <c r="O22" s="34">
        <v>94757.8125</v>
      </c>
    </row>
    <row r="23" spans="7:15" x14ac:dyDescent="0.25">
      <c r="G23" s="33" t="s">
        <v>24</v>
      </c>
      <c r="H23" s="34">
        <v>967139.91999999993</v>
      </c>
      <c r="I23" s="34">
        <v>1315000</v>
      </c>
      <c r="J23" s="34">
        <v>1423000</v>
      </c>
      <c r="K23" s="34">
        <v>1423000</v>
      </c>
      <c r="L23" s="34">
        <v>1423000</v>
      </c>
      <c r="M23" s="34">
        <v>1423000</v>
      </c>
      <c r="N23" s="34">
        <v>108000</v>
      </c>
      <c r="O23" s="34">
        <v>46352.67857142858</v>
      </c>
    </row>
    <row r="24" spans="7:15" x14ac:dyDescent="0.25">
      <c r="G24" s="33" t="s">
        <v>25</v>
      </c>
      <c r="H24" s="34">
        <v>2005263.7400000002</v>
      </c>
      <c r="I24" s="34">
        <v>2558000</v>
      </c>
      <c r="J24" s="34">
        <v>3343000</v>
      </c>
      <c r="K24" s="34">
        <v>3343000</v>
      </c>
      <c r="L24" s="34">
        <v>3343000</v>
      </c>
      <c r="M24" s="34">
        <v>3343000</v>
      </c>
      <c r="N24" s="34">
        <v>785000</v>
      </c>
      <c r="O24" s="34">
        <v>128328.125</v>
      </c>
    </row>
    <row r="25" spans="7:15" x14ac:dyDescent="0.25">
      <c r="G25" s="33" t="s">
        <v>26</v>
      </c>
      <c r="H25" s="34">
        <v>126703.01999999999</v>
      </c>
      <c r="I25" s="34">
        <v>153000</v>
      </c>
      <c r="J25" s="34">
        <v>0</v>
      </c>
      <c r="K25" s="34">
        <v>0</v>
      </c>
      <c r="L25" s="34">
        <v>0</v>
      </c>
      <c r="M25" s="34">
        <v>0</v>
      </c>
      <c r="N25" s="34">
        <v>-153000</v>
      </c>
      <c r="O25" s="34">
        <v>0</v>
      </c>
    </row>
    <row r="26" spans="7:15" x14ac:dyDescent="0.25">
      <c r="G26" s="33" t="s">
        <v>27</v>
      </c>
      <c r="H26" s="34">
        <v>208636.41999999998</v>
      </c>
      <c r="I26" s="34">
        <v>179000</v>
      </c>
      <c r="J26" s="34">
        <v>369000</v>
      </c>
      <c r="K26" s="34">
        <v>369000</v>
      </c>
      <c r="L26" s="34">
        <v>369000</v>
      </c>
      <c r="M26" s="34">
        <v>369000</v>
      </c>
      <c r="N26" s="34">
        <v>190000</v>
      </c>
      <c r="O26" s="34">
        <v>11847.098214285725</v>
      </c>
    </row>
    <row r="27" spans="7:15" x14ac:dyDescent="0.25">
      <c r="G27" s="33" t="s">
        <v>28</v>
      </c>
      <c r="H27" s="34">
        <v>20304.03</v>
      </c>
      <c r="I27" s="34">
        <v>17000</v>
      </c>
      <c r="J27" s="34">
        <v>128000</v>
      </c>
      <c r="K27" s="34">
        <v>128000</v>
      </c>
      <c r="L27" s="34">
        <v>128000</v>
      </c>
      <c r="M27" s="34">
        <v>128000</v>
      </c>
      <c r="N27" s="34">
        <v>111000</v>
      </c>
      <c r="O27" s="34">
        <v>3362.7232142857156</v>
      </c>
    </row>
    <row r="28" spans="7:15" x14ac:dyDescent="0.25">
      <c r="G28" s="33" t="s">
        <v>117</v>
      </c>
      <c r="H28" s="34">
        <v>104000</v>
      </c>
      <c r="I28" s="34">
        <v>104000</v>
      </c>
      <c r="J28" s="34">
        <v>104000</v>
      </c>
      <c r="K28" s="34">
        <v>104000</v>
      </c>
      <c r="L28" s="34">
        <v>104000</v>
      </c>
      <c r="M28" s="34">
        <v>104000</v>
      </c>
      <c r="N28" s="34">
        <v>0</v>
      </c>
      <c r="O28" s="34">
        <v>0</v>
      </c>
    </row>
    <row r="29" spans="7:15" x14ac:dyDescent="0.25">
      <c r="G29" s="37" t="s">
        <v>48</v>
      </c>
      <c r="H29" s="38">
        <v>6353215.3835241478</v>
      </c>
      <c r="I29" s="38">
        <v>7617000</v>
      </c>
      <c r="J29" s="38">
        <v>8306000</v>
      </c>
      <c r="K29" s="38">
        <v>8235000</v>
      </c>
      <c r="L29" s="38">
        <v>8235000</v>
      </c>
      <c r="M29" s="38">
        <v>8235000</v>
      </c>
      <c r="N29" s="38">
        <v>689000</v>
      </c>
      <c r="O29" s="38">
        <v>284648.4375</v>
      </c>
    </row>
    <row r="30" spans="7:15" x14ac:dyDescent="0.25">
      <c r="G30" s="33"/>
      <c r="H30" s="34"/>
      <c r="I30" s="34"/>
      <c r="J30" s="34"/>
      <c r="K30" s="34"/>
      <c r="L30" s="34"/>
      <c r="M30" s="34"/>
      <c r="N30" s="34" t="s">
        <v>66</v>
      </c>
      <c r="O30" s="34" t="s">
        <v>66</v>
      </c>
    </row>
    <row r="31" spans="7:15" x14ac:dyDescent="0.25">
      <c r="G31" s="31" t="s">
        <v>213</v>
      </c>
      <c r="H31" s="32"/>
      <c r="I31" s="32"/>
      <c r="J31" s="32"/>
      <c r="K31" s="32"/>
      <c r="L31" s="32"/>
      <c r="M31" s="32"/>
      <c r="N31" s="32" t="s">
        <v>66</v>
      </c>
      <c r="O31" s="32"/>
    </row>
    <row r="32" spans="7:15" x14ac:dyDescent="0.25">
      <c r="G32" s="33" t="s">
        <v>214</v>
      </c>
      <c r="H32" s="34">
        <v>258455.78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</row>
    <row r="33" spans="7:15" x14ac:dyDescent="0.25">
      <c r="G33" s="33" t="s">
        <v>50</v>
      </c>
      <c r="H33" s="34">
        <v>44000</v>
      </c>
      <c r="I33" s="34">
        <v>45000</v>
      </c>
      <c r="J33" s="34">
        <v>47000</v>
      </c>
      <c r="K33" s="34">
        <v>47000</v>
      </c>
      <c r="L33" s="34">
        <v>47000</v>
      </c>
      <c r="M33" s="34">
        <v>47000</v>
      </c>
      <c r="N33" s="34">
        <v>2000</v>
      </c>
      <c r="O33" s="34">
        <v>2000</v>
      </c>
    </row>
    <row r="34" spans="7:15" x14ac:dyDescent="0.25">
      <c r="G34" s="33" t="s">
        <v>58</v>
      </c>
      <c r="H34" s="34">
        <v>31462.3</v>
      </c>
      <c r="I34" s="34">
        <v>60000</v>
      </c>
      <c r="J34" s="34">
        <v>60000</v>
      </c>
      <c r="K34" s="34">
        <v>60000</v>
      </c>
      <c r="L34" s="34">
        <v>33000</v>
      </c>
      <c r="M34" s="34">
        <v>33000</v>
      </c>
      <c r="N34" s="34">
        <v>0</v>
      </c>
      <c r="O34" s="34">
        <v>1169</v>
      </c>
    </row>
    <row r="35" spans="7:15" x14ac:dyDescent="0.25">
      <c r="G35" s="37" t="s">
        <v>215</v>
      </c>
      <c r="H35" s="38">
        <v>333918.08000000002</v>
      </c>
      <c r="I35" s="38">
        <v>105000</v>
      </c>
      <c r="J35" s="38">
        <v>107000</v>
      </c>
      <c r="K35" s="38">
        <v>107000</v>
      </c>
      <c r="L35" s="38">
        <v>80000</v>
      </c>
      <c r="M35" s="38">
        <v>80000</v>
      </c>
      <c r="N35" s="38">
        <v>2000</v>
      </c>
      <c r="O35" s="38">
        <v>3169</v>
      </c>
    </row>
    <row r="36" spans="7:15" x14ac:dyDescent="0.25">
      <c r="G36" s="33"/>
      <c r="H36" s="34"/>
      <c r="I36" s="34"/>
      <c r="J36" s="34"/>
      <c r="K36" s="34"/>
      <c r="L36" s="34"/>
      <c r="M36" s="34"/>
      <c r="N36" s="34" t="s">
        <v>66</v>
      </c>
      <c r="O36" s="34" t="s">
        <v>66</v>
      </c>
    </row>
    <row r="37" spans="7:15" x14ac:dyDescent="0.25">
      <c r="G37" s="37" t="s">
        <v>194</v>
      </c>
      <c r="H37" s="38">
        <v>33181457.449790351</v>
      </c>
      <c r="I37" s="38">
        <v>32654000</v>
      </c>
      <c r="J37" s="38">
        <v>33243000.000000004</v>
      </c>
      <c r="K37" s="38">
        <v>33069000.000000007</v>
      </c>
      <c r="L37" s="38">
        <v>33042000.000000007</v>
      </c>
      <c r="M37" s="38">
        <v>33070000.000000007</v>
      </c>
      <c r="N37" s="38">
        <v>589000</v>
      </c>
      <c r="O37" s="38">
        <v>1241633.0678675203</v>
      </c>
    </row>
    <row r="38" spans="7:15" x14ac:dyDescent="0.25">
      <c r="G38" s="41" t="s">
        <v>68</v>
      </c>
      <c r="H38" s="41">
        <v>-1459725.6199999999</v>
      </c>
      <c r="I38" s="41">
        <v>-534000</v>
      </c>
      <c r="J38" s="41">
        <v>0</v>
      </c>
      <c r="K38" s="41">
        <v>0</v>
      </c>
      <c r="L38" s="41">
        <v>0</v>
      </c>
      <c r="M38" s="41">
        <v>0</v>
      </c>
      <c r="N38" s="41">
        <v>534000</v>
      </c>
      <c r="O38" s="41"/>
    </row>
    <row r="39" spans="7:15" x14ac:dyDescent="0.25">
      <c r="G39" s="34" t="s">
        <v>216</v>
      </c>
      <c r="H39" s="34">
        <v>-31677000</v>
      </c>
      <c r="I39" s="34">
        <v>-32120000</v>
      </c>
      <c r="J39" s="34">
        <v>-33243000</v>
      </c>
      <c r="K39" s="34">
        <v>-33069000.000000007</v>
      </c>
      <c r="L39" s="34">
        <v>-33042000.000000007</v>
      </c>
      <c r="M39" s="34">
        <v>-33070000.000000007</v>
      </c>
      <c r="N39" s="34">
        <v>-1123000</v>
      </c>
      <c r="O39" s="34"/>
    </row>
    <row r="40" spans="7:15" x14ac:dyDescent="0.25">
      <c r="G40" s="37" t="s">
        <v>70</v>
      </c>
      <c r="H40" s="38">
        <v>-33136725.620000001</v>
      </c>
      <c r="I40" s="38">
        <v>-32654000</v>
      </c>
      <c r="J40" s="38">
        <v>-33243000</v>
      </c>
      <c r="K40" s="38">
        <v>-33069000.000000007</v>
      </c>
      <c r="L40" s="38">
        <v>-33042000.000000007</v>
      </c>
      <c r="M40" s="38">
        <v>-33070000.000000007</v>
      </c>
      <c r="N40" s="38">
        <v>-589000</v>
      </c>
      <c r="O40" s="34"/>
    </row>
    <row r="41" spans="7:15" x14ac:dyDescent="0.25">
      <c r="G41" s="37" t="s">
        <v>71</v>
      </c>
      <c r="H41" s="38">
        <v>44731.83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4"/>
    </row>
    <row r="42" spans="7:15" x14ac:dyDescent="0.25">
      <c r="G42" s="42"/>
      <c r="H42" s="41"/>
      <c r="I42" s="41"/>
      <c r="J42" s="41"/>
      <c r="K42" s="41"/>
      <c r="L42" s="41"/>
      <c r="M42" s="41"/>
      <c r="N42" s="34"/>
      <c r="O42" s="34"/>
    </row>
    <row r="45" spans="7:15" ht="18.75" x14ac:dyDescent="0.3">
      <c r="G45" s="7" t="s">
        <v>30</v>
      </c>
    </row>
    <row r="46" spans="7:15" ht="30" x14ac:dyDescent="0.25">
      <c r="G46" s="35"/>
      <c r="H46" s="39" t="s">
        <v>37</v>
      </c>
      <c r="I46" s="39" t="s">
        <v>38</v>
      </c>
      <c r="J46" s="39" t="s">
        <v>39</v>
      </c>
      <c r="K46" s="39" t="s">
        <v>64</v>
      </c>
      <c r="L46" s="39" t="s">
        <v>224</v>
      </c>
    </row>
    <row r="47" spans="7:15" x14ac:dyDescent="0.25">
      <c r="G47" s="31" t="s">
        <v>99</v>
      </c>
      <c r="H47" s="32"/>
      <c r="I47" s="32"/>
      <c r="J47" s="32"/>
      <c r="K47" s="32" t="s">
        <v>66</v>
      </c>
      <c r="L47" s="32"/>
    </row>
    <row r="48" spans="7:15" x14ac:dyDescent="0.25">
      <c r="G48" s="33" t="s">
        <v>219</v>
      </c>
      <c r="H48" s="34">
        <v>14355502.209999999</v>
      </c>
      <c r="I48" s="34">
        <v>10833601.299999999</v>
      </c>
      <c r="J48" s="34">
        <v>11497000.000000004</v>
      </c>
      <c r="K48" s="34">
        <v>663398.69999999995</v>
      </c>
      <c r="L48" s="34">
        <v>432156.72</v>
      </c>
    </row>
    <row r="49" spans="7:12" x14ac:dyDescent="0.25">
      <c r="G49" s="33" t="s">
        <v>220</v>
      </c>
      <c r="H49" s="34">
        <v>9815280.5900000017</v>
      </c>
      <c r="I49" s="34">
        <v>10360919.940000001</v>
      </c>
      <c r="J49" s="34">
        <v>10732965.780000001</v>
      </c>
      <c r="K49" s="34">
        <v>372045.84</v>
      </c>
      <c r="L49" s="34">
        <v>403437.71</v>
      </c>
    </row>
    <row r="50" spans="7:12" x14ac:dyDescent="0.25">
      <c r="G50" s="33" t="s">
        <v>225</v>
      </c>
      <c r="H50" s="34">
        <v>5863284.0300000003</v>
      </c>
      <c r="I50" s="34">
        <v>6239874.4299999997</v>
      </c>
      <c r="J50" s="34">
        <v>6261884.8099999996</v>
      </c>
      <c r="K50" s="34">
        <v>22010.38</v>
      </c>
      <c r="L50" s="34">
        <v>261252.04</v>
      </c>
    </row>
    <row r="51" spans="7:12" x14ac:dyDescent="0.25">
      <c r="G51" s="33" t="s">
        <v>226</v>
      </c>
      <c r="H51" s="34">
        <v>430155.1</v>
      </c>
      <c r="I51" s="34">
        <v>894074.05</v>
      </c>
      <c r="J51" s="34">
        <v>460036.06</v>
      </c>
      <c r="K51" s="34">
        <v>-434037.99</v>
      </c>
      <c r="L51" s="34">
        <v>17292.14</v>
      </c>
    </row>
    <row r="52" spans="7:12" x14ac:dyDescent="0.25">
      <c r="G52" s="33" t="s">
        <v>221</v>
      </c>
      <c r="H52" s="34">
        <v>144735.74000000002</v>
      </c>
      <c r="I52" s="34">
        <v>107131.58</v>
      </c>
      <c r="J52" s="34">
        <v>27113.349999999991</v>
      </c>
      <c r="K52" s="34">
        <v>-80018.23</v>
      </c>
      <c r="L52" s="34">
        <v>1019.16</v>
      </c>
    </row>
    <row r="53" spans="7:12" x14ac:dyDescent="0.25">
      <c r="G53" s="33" t="s">
        <v>227</v>
      </c>
      <c r="H53" s="34">
        <v>0</v>
      </c>
      <c r="I53" s="34">
        <v>1126398.7</v>
      </c>
      <c r="J53" s="34">
        <v>915000</v>
      </c>
      <c r="K53" s="34">
        <v>-211398.7</v>
      </c>
      <c r="L53" s="34">
        <v>34393.620000000003</v>
      </c>
    </row>
    <row r="54" spans="7:12" x14ac:dyDescent="0.25">
      <c r="G54" s="37" t="s">
        <v>222</v>
      </c>
      <c r="H54" s="38">
        <v>30608957.670000002</v>
      </c>
      <c r="I54" s="38">
        <v>29562000</v>
      </c>
      <c r="J54" s="38">
        <v>29894000.000000007</v>
      </c>
      <c r="K54" s="38">
        <v>332000</v>
      </c>
      <c r="L54" s="38">
        <v>1149551.3900000001</v>
      </c>
    </row>
    <row r="55" spans="7:12" x14ac:dyDescent="0.25">
      <c r="G55" s="33"/>
      <c r="H55" s="34"/>
      <c r="I55" s="34"/>
      <c r="J55" s="34"/>
      <c r="K55" s="34" t="s">
        <v>66</v>
      </c>
      <c r="L55" s="34" t="s">
        <v>66</v>
      </c>
    </row>
    <row r="56" spans="7:12" x14ac:dyDescent="0.25">
      <c r="G56" s="37" t="s">
        <v>223</v>
      </c>
      <c r="H56" s="38">
        <v>30608957.670000002</v>
      </c>
      <c r="I56" s="38">
        <v>29562000</v>
      </c>
      <c r="J56" s="38">
        <v>29894000.000000007</v>
      </c>
      <c r="K56" s="38">
        <v>332000</v>
      </c>
      <c r="L56" s="38">
        <v>1149551.3900000001</v>
      </c>
    </row>
    <row r="60" spans="7:12" ht="18.75" x14ac:dyDescent="0.3">
      <c r="G60" s="7" t="s">
        <v>19</v>
      </c>
    </row>
    <row r="61" spans="7:12" ht="30" x14ac:dyDescent="0.25">
      <c r="G61" s="35"/>
      <c r="H61" s="39" t="s">
        <v>37</v>
      </c>
      <c r="I61" s="39" t="s">
        <v>38</v>
      </c>
      <c r="J61" s="39" t="s">
        <v>39</v>
      </c>
      <c r="K61" s="39" t="s">
        <v>64</v>
      </c>
    </row>
    <row r="62" spans="7:12" x14ac:dyDescent="0.25">
      <c r="G62" s="31" t="s">
        <v>19</v>
      </c>
      <c r="H62" s="32"/>
      <c r="I62" s="32"/>
      <c r="J62" s="32"/>
      <c r="K62" s="32" t="s">
        <v>66</v>
      </c>
    </row>
    <row r="63" spans="7:12" x14ac:dyDescent="0.25">
      <c r="G63" s="33" t="s">
        <v>86</v>
      </c>
      <c r="H63" s="34">
        <v>-2453018.036522653</v>
      </c>
      <c r="I63" s="34">
        <v>-3014000</v>
      </c>
      <c r="J63" s="34">
        <v>-3629000</v>
      </c>
      <c r="K63" s="34">
        <v>-615000</v>
      </c>
    </row>
    <row r="64" spans="7:12" x14ac:dyDescent="0.25">
      <c r="G64" s="33" t="s">
        <v>93</v>
      </c>
      <c r="H64" s="34">
        <v>-20955.391664328879</v>
      </c>
      <c r="I64" s="34">
        <v>-21000</v>
      </c>
      <c r="J64" s="34">
        <v>-23000</v>
      </c>
      <c r="K64" s="34">
        <v>-2000</v>
      </c>
    </row>
    <row r="65" spans="7:11" x14ac:dyDescent="0.25">
      <c r="G65" s="33" t="s">
        <v>92</v>
      </c>
      <c r="H65" s="34">
        <v>-226880.07881505828</v>
      </c>
      <c r="I65" s="34">
        <v>-108000</v>
      </c>
      <c r="J65" s="34">
        <v>-151000</v>
      </c>
      <c r="K65" s="34">
        <v>-43000</v>
      </c>
    </row>
    <row r="66" spans="7:11" x14ac:dyDescent="0.25">
      <c r="G66" s="33" t="s">
        <v>90</v>
      </c>
      <c r="H66" s="34">
        <v>-147921.23153103751</v>
      </c>
      <c r="I66" s="34">
        <v>-151000</v>
      </c>
      <c r="J66" s="34">
        <v>-164000</v>
      </c>
      <c r="K66" s="34">
        <v>-13000</v>
      </c>
    </row>
    <row r="67" spans="7:11" x14ac:dyDescent="0.25">
      <c r="G67" s="33" t="s">
        <v>91</v>
      </c>
      <c r="H67" s="34">
        <v>-697756.16139399528</v>
      </c>
      <c r="I67" s="34">
        <v>-739000</v>
      </c>
      <c r="J67" s="34">
        <v>-559000</v>
      </c>
      <c r="K67" s="34">
        <v>180000</v>
      </c>
    </row>
    <row r="68" spans="7:11" x14ac:dyDescent="0.25">
      <c r="G68" s="33" t="s">
        <v>87</v>
      </c>
      <c r="H68" s="34">
        <v>-358425.25277810823</v>
      </c>
      <c r="I68" s="34">
        <v>-256000</v>
      </c>
      <c r="J68" s="34">
        <v>-243000</v>
      </c>
      <c r="K68" s="34">
        <v>13000</v>
      </c>
    </row>
    <row r="69" spans="7:11" x14ac:dyDescent="0.25">
      <c r="G69" s="33" t="s">
        <v>88</v>
      </c>
      <c r="H69" s="34">
        <v>-2150594.8773967796</v>
      </c>
      <c r="I69" s="34">
        <v>-2194000</v>
      </c>
      <c r="J69" s="34">
        <v>-2447000</v>
      </c>
      <c r="K69" s="34">
        <v>-253000</v>
      </c>
    </row>
    <row r="70" spans="7:11" x14ac:dyDescent="0.25">
      <c r="G70" s="33" t="s">
        <v>89</v>
      </c>
      <c r="H70" s="34">
        <v>-215815.41357075557</v>
      </c>
      <c r="I70" s="34">
        <v>-248000</v>
      </c>
      <c r="J70" s="34">
        <v>-341000</v>
      </c>
      <c r="K70" s="34">
        <v>-93000</v>
      </c>
    </row>
    <row r="71" spans="7:11" x14ac:dyDescent="0.25">
      <c r="G71" s="33" t="s">
        <v>244</v>
      </c>
      <c r="H71" s="34">
        <v>459496.59</v>
      </c>
      <c r="I71" s="34">
        <v>0</v>
      </c>
      <c r="J71" s="34">
        <v>0</v>
      </c>
      <c r="K71" s="34">
        <v>0</v>
      </c>
    </row>
    <row r="72" spans="7:11" x14ac:dyDescent="0.25">
      <c r="G72" s="33" t="s">
        <v>94</v>
      </c>
      <c r="H72" s="34">
        <v>0</v>
      </c>
      <c r="I72" s="34">
        <v>5000</v>
      </c>
      <c r="J72" s="34">
        <v>5000</v>
      </c>
      <c r="K72" s="34">
        <v>0</v>
      </c>
    </row>
    <row r="73" spans="7:11" x14ac:dyDescent="0.25">
      <c r="G73" s="37" t="s">
        <v>96</v>
      </c>
      <c r="H73" s="38">
        <v>-5811869.8536727158</v>
      </c>
      <c r="I73" s="38">
        <v>-6726000</v>
      </c>
      <c r="J73" s="38">
        <v>-7552000</v>
      </c>
      <c r="K73" s="38">
        <v>-826000</v>
      </c>
    </row>
    <row r="74" spans="7:11" x14ac:dyDescent="0.25">
      <c r="G74" s="33"/>
      <c r="H74" s="34"/>
      <c r="I74" s="34"/>
      <c r="J74" s="34"/>
      <c r="K74" s="34" t="s">
        <v>66</v>
      </c>
    </row>
    <row r="75" spans="7:11" x14ac:dyDescent="0.25">
      <c r="G75" s="37" t="s">
        <v>245</v>
      </c>
      <c r="H75" s="38">
        <v>-5811869.8536727158</v>
      </c>
      <c r="I75" s="38">
        <v>-6726000</v>
      </c>
      <c r="J75" s="38">
        <v>-7552000</v>
      </c>
      <c r="K75" s="38">
        <v>-826000</v>
      </c>
    </row>
    <row r="79" spans="7:11" ht="18.75" x14ac:dyDescent="0.3">
      <c r="G79" s="7" t="s">
        <v>29</v>
      </c>
    </row>
    <row r="80" spans="7:11" ht="30" x14ac:dyDescent="0.25">
      <c r="G80" s="35"/>
      <c r="H80" s="39" t="s">
        <v>37</v>
      </c>
      <c r="I80" s="39" t="s">
        <v>38</v>
      </c>
      <c r="J80" s="39" t="s">
        <v>39</v>
      </c>
      <c r="K80" s="39" t="s">
        <v>64</v>
      </c>
    </row>
    <row r="81" spans="7:11" x14ac:dyDescent="0.25">
      <c r="G81" s="33" t="s">
        <v>107</v>
      </c>
      <c r="H81" s="34">
        <v>37560.599298752393</v>
      </c>
      <c r="I81" s="34">
        <v>49000</v>
      </c>
      <c r="J81" s="34">
        <v>60000</v>
      </c>
      <c r="K81" s="34">
        <v>11000</v>
      </c>
    </row>
    <row r="82" spans="7:11" x14ac:dyDescent="0.25">
      <c r="G82" s="33" t="s">
        <v>108</v>
      </c>
      <c r="H82" s="34">
        <v>68233.76562077635</v>
      </c>
      <c r="I82" s="34">
        <v>77000</v>
      </c>
      <c r="J82" s="34">
        <v>74000</v>
      </c>
      <c r="K82" s="34">
        <v>-3000</v>
      </c>
    </row>
    <row r="83" spans="7:11" x14ac:dyDescent="0.25">
      <c r="G83" s="33" t="s">
        <v>109</v>
      </c>
      <c r="H83" s="34">
        <v>1314.58175779968</v>
      </c>
      <c r="I83" s="34">
        <v>8000</v>
      </c>
      <c r="J83" s="34">
        <v>9000</v>
      </c>
      <c r="K83" s="34">
        <v>1000</v>
      </c>
    </row>
    <row r="84" spans="7:11" x14ac:dyDescent="0.25">
      <c r="G84" s="33" t="s">
        <v>94</v>
      </c>
      <c r="H84" s="34">
        <v>5150.5032615908531</v>
      </c>
      <c r="I84" s="34">
        <v>0</v>
      </c>
      <c r="J84" s="34">
        <v>0</v>
      </c>
      <c r="K84" s="34">
        <v>0</v>
      </c>
    </row>
    <row r="85" spans="7:11" x14ac:dyDescent="0.25">
      <c r="G85" s="37" t="s">
        <v>248</v>
      </c>
      <c r="H85" s="38">
        <v>112259.44993891928</v>
      </c>
      <c r="I85" s="38">
        <v>134000</v>
      </c>
      <c r="J85" s="38">
        <v>143000</v>
      </c>
      <c r="K85" s="38">
        <v>9000</v>
      </c>
    </row>
    <row r="89" spans="7:11" ht="18.75" x14ac:dyDescent="0.3">
      <c r="G89" s="7" t="s">
        <v>21</v>
      </c>
    </row>
    <row r="90" spans="7:11" ht="30" x14ac:dyDescent="0.25">
      <c r="G90" s="35"/>
      <c r="H90" s="39" t="s">
        <v>37</v>
      </c>
      <c r="I90" s="39" t="s">
        <v>38</v>
      </c>
      <c r="J90" s="39" t="s">
        <v>39</v>
      </c>
      <c r="K90" s="39" t="s">
        <v>64</v>
      </c>
    </row>
    <row r="91" spans="7:11" x14ac:dyDescent="0.25">
      <c r="G91" s="31" t="s">
        <v>111</v>
      </c>
      <c r="H91" s="32"/>
      <c r="I91" s="32"/>
      <c r="J91" s="32"/>
      <c r="K91" s="32" t="s">
        <v>66</v>
      </c>
    </row>
    <row r="92" spans="7:11" x14ac:dyDescent="0.25">
      <c r="G92" s="33" t="s">
        <v>249</v>
      </c>
      <c r="H92" s="34">
        <v>279222.78999999998</v>
      </c>
      <c r="I92" s="34">
        <v>292000</v>
      </c>
      <c r="J92" s="34">
        <v>380000</v>
      </c>
      <c r="K92" s="34">
        <v>88000</v>
      </c>
    </row>
    <row r="93" spans="7:11" x14ac:dyDescent="0.25">
      <c r="G93" s="33" t="s">
        <v>250</v>
      </c>
      <c r="H93" s="34">
        <v>108718.55</v>
      </c>
      <c r="I93" s="34">
        <v>150000</v>
      </c>
      <c r="J93" s="34">
        <v>137000</v>
      </c>
      <c r="K93" s="34">
        <v>-13000</v>
      </c>
    </row>
    <row r="94" spans="7:11" x14ac:dyDescent="0.25">
      <c r="G94" s="33" t="s">
        <v>251</v>
      </c>
      <c r="H94" s="34">
        <v>25138.079999999998</v>
      </c>
      <c r="I94" s="34">
        <v>35000</v>
      </c>
      <c r="J94" s="34">
        <v>42000</v>
      </c>
      <c r="K94" s="34">
        <v>7000</v>
      </c>
    </row>
    <row r="95" spans="7:11" x14ac:dyDescent="0.25">
      <c r="G95" s="37" t="s">
        <v>252</v>
      </c>
      <c r="H95" s="38">
        <v>413079.42</v>
      </c>
      <c r="I95" s="38">
        <v>477000</v>
      </c>
      <c r="J95" s="38">
        <v>559000</v>
      </c>
      <c r="K95" s="38">
        <v>82000</v>
      </c>
    </row>
    <row r="96" spans="7:11" x14ac:dyDescent="0.25">
      <c r="G96" s="33"/>
      <c r="H96" s="34"/>
      <c r="I96" s="34"/>
      <c r="J96" s="34"/>
      <c r="K96" s="34" t="s">
        <v>66</v>
      </c>
    </row>
    <row r="97" spans="7:12" x14ac:dyDescent="0.25">
      <c r="G97" s="31" t="s">
        <v>112</v>
      </c>
      <c r="H97" s="32"/>
      <c r="I97" s="32"/>
      <c r="J97" s="32"/>
      <c r="K97" s="32" t="s">
        <v>66</v>
      </c>
    </row>
    <row r="98" spans="7:12" x14ac:dyDescent="0.25">
      <c r="G98" s="33" t="s">
        <v>253</v>
      </c>
      <c r="H98" s="34">
        <v>78023.820000000007</v>
      </c>
      <c r="I98" s="34">
        <v>77000</v>
      </c>
      <c r="J98" s="34">
        <v>73000</v>
      </c>
      <c r="K98" s="34">
        <v>-4000</v>
      </c>
    </row>
    <row r="99" spans="7:12" x14ac:dyDescent="0.25">
      <c r="G99" s="37" t="s">
        <v>254</v>
      </c>
      <c r="H99" s="38">
        <v>78023.820000000007</v>
      </c>
      <c r="I99" s="38">
        <v>77000</v>
      </c>
      <c r="J99" s="38">
        <v>73000</v>
      </c>
      <c r="K99" s="38">
        <v>-4000</v>
      </c>
    </row>
    <row r="100" spans="7:12" x14ac:dyDescent="0.25">
      <c r="G100" s="33"/>
      <c r="H100" s="34"/>
      <c r="I100" s="34"/>
      <c r="J100" s="34"/>
      <c r="K100" s="34" t="s">
        <v>66</v>
      </c>
    </row>
    <row r="101" spans="7:12" x14ac:dyDescent="0.25">
      <c r="G101" s="37" t="s">
        <v>255</v>
      </c>
      <c r="H101" s="38">
        <v>491103.24</v>
      </c>
      <c r="I101" s="38">
        <v>554000</v>
      </c>
      <c r="J101" s="38">
        <v>632000</v>
      </c>
      <c r="K101" s="38">
        <v>78000</v>
      </c>
    </row>
    <row r="105" spans="7:12" ht="18.75" x14ac:dyDescent="0.3">
      <c r="G105" s="7" t="s">
        <v>23</v>
      </c>
    </row>
    <row r="106" spans="7:12" ht="30" x14ac:dyDescent="0.25">
      <c r="G106" s="35"/>
      <c r="H106" s="39" t="s">
        <v>37</v>
      </c>
      <c r="I106" s="39" t="s">
        <v>38</v>
      </c>
      <c r="J106" s="39" t="s">
        <v>39</v>
      </c>
      <c r="K106" s="39" t="s">
        <v>64</v>
      </c>
      <c r="L106" s="39" t="s">
        <v>224</v>
      </c>
    </row>
    <row r="107" spans="7:12" x14ac:dyDescent="0.25">
      <c r="G107" s="33" t="s">
        <v>104</v>
      </c>
      <c r="H107" s="34">
        <v>2899178.2535241479</v>
      </c>
      <c r="I107" s="34">
        <v>3126000</v>
      </c>
      <c r="J107" s="34">
        <v>2891000</v>
      </c>
      <c r="K107" s="34">
        <v>-235000</v>
      </c>
      <c r="L107" s="34">
        <v>67757.8125</v>
      </c>
    </row>
    <row r="108" spans="7:12" x14ac:dyDescent="0.25">
      <c r="G108" s="33" t="s">
        <v>41</v>
      </c>
      <c r="H108" s="34">
        <v>-466010</v>
      </c>
      <c r="I108" s="34">
        <v>-482000</v>
      </c>
      <c r="J108" s="34">
        <v>-518000</v>
      </c>
      <c r="K108" s="34">
        <v>-36000</v>
      </c>
      <c r="L108" s="34">
        <v>0</v>
      </c>
    </row>
    <row r="109" spans="7:12" x14ac:dyDescent="0.25">
      <c r="G109" s="37" t="s">
        <v>259</v>
      </c>
      <c r="H109" s="38">
        <v>2433168.2535241479</v>
      </c>
      <c r="I109" s="38">
        <v>2644000</v>
      </c>
      <c r="J109" s="38">
        <v>2373000</v>
      </c>
      <c r="K109" s="38">
        <v>-271000</v>
      </c>
      <c r="L109" s="38">
        <v>67757.8125</v>
      </c>
    </row>
    <row r="110" spans="7:12" x14ac:dyDescent="0.25">
      <c r="G110" s="42" t="s">
        <v>203</v>
      </c>
      <c r="H110" s="41">
        <v>9083</v>
      </c>
      <c r="I110" s="41">
        <v>9500</v>
      </c>
      <c r="J110" s="41">
        <v>8000</v>
      </c>
      <c r="K110" s="19">
        <v>-1500</v>
      </c>
      <c r="L110" s="41">
        <v>0</v>
      </c>
    </row>
    <row r="111" spans="7:12" x14ac:dyDescent="0.25">
      <c r="G111" s="33" t="s">
        <v>260</v>
      </c>
      <c r="H111" s="34">
        <v>267.88156484907495</v>
      </c>
      <c r="I111" s="34">
        <v>278.31578947368422</v>
      </c>
      <c r="J111" s="34">
        <v>296.625</v>
      </c>
      <c r="K111" s="5">
        <v>18.309999999999999</v>
      </c>
      <c r="L111" s="34">
        <v>0</v>
      </c>
    </row>
    <row r="115" spans="7:12" ht="18.75" x14ac:dyDescent="0.3">
      <c r="G115" s="7" t="s">
        <v>24</v>
      </c>
    </row>
    <row r="116" spans="7:12" ht="30" x14ac:dyDescent="0.25">
      <c r="G116" s="35"/>
      <c r="H116" s="39" t="s">
        <v>37</v>
      </c>
      <c r="I116" s="39" t="s">
        <v>38</v>
      </c>
      <c r="J116" s="39" t="s">
        <v>39</v>
      </c>
      <c r="K116" s="39" t="s">
        <v>64</v>
      </c>
      <c r="L116" s="39" t="s">
        <v>224</v>
      </c>
    </row>
    <row r="117" spans="7:12" x14ac:dyDescent="0.25">
      <c r="G117" s="33" t="s">
        <v>104</v>
      </c>
      <c r="H117" s="34">
        <v>1050809.6299999999</v>
      </c>
      <c r="I117" s="34">
        <v>1165000</v>
      </c>
      <c r="J117" s="34">
        <v>1484000</v>
      </c>
      <c r="K117" s="34">
        <v>319000</v>
      </c>
      <c r="L117" s="34">
        <v>34781.25</v>
      </c>
    </row>
    <row r="118" spans="7:12" x14ac:dyDescent="0.25">
      <c r="G118" s="33" t="s">
        <v>41</v>
      </c>
      <c r="H118" s="34">
        <v>-244404.53</v>
      </c>
      <c r="I118" s="34">
        <v>-30000</v>
      </c>
      <c r="J118" s="34">
        <v>-304000</v>
      </c>
      <c r="K118" s="34">
        <v>-274000</v>
      </c>
      <c r="L118" s="34">
        <v>0</v>
      </c>
    </row>
    <row r="119" spans="7:12" x14ac:dyDescent="0.25">
      <c r="G119" s="33" t="s">
        <v>261</v>
      </c>
      <c r="H119" s="34">
        <v>160734.82</v>
      </c>
      <c r="I119" s="34">
        <v>180000</v>
      </c>
      <c r="J119" s="34">
        <v>243000</v>
      </c>
      <c r="K119" s="34">
        <v>63000</v>
      </c>
      <c r="L119" s="34">
        <v>11571.42857142858</v>
      </c>
    </row>
    <row r="120" spans="7:12" x14ac:dyDescent="0.25">
      <c r="G120" s="37" t="s">
        <v>262</v>
      </c>
      <c r="H120" s="38">
        <v>967139.91999999993</v>
      </c>
      <c r="I120" s="38">
        <v>1315000</v>
      </c>
      <c r="J120" s="38">
        <v>1423000</v>
      </c>
      <c r="K120" s="38">
        <v>108000</v>
      </c>
      <c r="L120" s="38">
        <v>46352.67857142858</v>
      </c>
    </row>
    <row r="121" spans="7:12" x14ac:dyDescent="0.25">
      <c r="G121" s="42" t="s">
        <v>203</v>
      </c>
      <c r="H121" s="41">
        <v>5714</v>
      </c>
      <c r="I121" s="41">
        <v>5840</v>
      </c>
      <c r="J121" s="41">
        <v>7470</v>
      </c>
      <c r="K121" s="19">
        <v>1630</v>
      </c>
      <c r="L121" s="41">
        <v>0</v>
      </c>
    </row>
    <row r="122" spans="7:12" x14ac:dyDescent="0.25">
      <c r="G122" s="33" t="s">
        <v>263</v>
      </c>
      <c r="H122" s="34">
        <v>169.25794889744486</v>
      </c>
      <c r="I122" s="34">
        <v>225.17123287671234</v>
      </c>
      <c r="J122" s="34">
        <v>190.49531459170012</v>
      </c>
      <c r="K122" s="5">
        <v>-34.68</v>
      </c>
      <c r="L122" s="34">
        <v>0</v>
      </c>
    </row>
    <row r="126" spans="7:12" ht="18.75" x14ac:dyDescent="0.3">
      <c r="G126" s="7" t="s">
        <v>25</v>
      </c>
    </row>
    <row r="127" spans="7:12" ht="30" x14ac:dyDescent="0.25">
      <c r="G127" s="35"/>
      <c r="H127" s="39" t="s">
        <v>37</v>
      </c>
      <c r="I127" s="39" t="s">
        <v>38</v>
      </c>
      <c r="J127" s="39" t="s">
        <v>39</v>
      </c>
      <c r="K127" s="39" t="s">
        <v>64</v>
      </c>
      <c r="L127" s="39" t="s">
        <v>224</v>
      </c>
    </row>
    <row r="128" spans="7:12" x14ac:dyDescent="0.25">
      <c r="G128" s="33" t="s">
        <v>104</v>
      </c>
      <c r="H128" s="34">
        <v>2408038.4500000002</v>
      </c>
      <c r="I128" s="34">
        <v>2978000</v>
      </c>
      <c r="J128" s="34">
        <v>3854000</v>
      </c>
      <c r="K128" s="34">
        <v>876000</v>
      </c>
      <c r="L128" s="34">
        <v>90328.125</v>
      </c>
    </row>
    <row r="129" spans="7:12" x14ac:dyDescent="0.25">
      <c r="G129" s="33" t="s">
        <v>41</v>
      </c>
      <c r="H129" s="34">
        <v>-926921</v>
      </c>
      <c r="I129" s="34">
        <v>-1096000</v>
      </c>
      <c r="J129" s="34">
        <v>-1309000</v>
      </c>
      <c r="K129" s="34">
        <v>-213000</v>
      </c>
      <c r="L129" s="34">
        <v>0</v>
      </c>
    </row>
    <row r="130" spans="7:12" x14ac:dyDescent="0.25">
      <c r="G130" s="33" t="s">
        <v>261</v>
      </c>
      <c r="H130" s="34">
        <v>524146.29</v>
      </c>
      <c r="I130" s="34">
        <v>676000</v>
      </c>
      <c r="J130" s="34">
        <v>798000</v>
      </c>
      <c r="K130" s="34">
        <v>122000</v>
      </c>
      <c r="L130" s="34">
        <v>38000</v>
      </c>
    </row>
    <row r="131" spans="7:12" x14ac:dyDescent="0.25">
      <c r="G131" s="37" t="s">
        <v>264</v>
      </c>
      <c r="H131" s="38">
        <v>2005263.7400000002</v>
      </c>
      <c r="I131" s="38">
        <v>2558000</v>
      </c>
      <c r="J131" s="38">
        <v>3343000</v>
      </c>
      <c r="K131" s="38">
        <v>785000</v>
      </c>
      <c r="L131" s="38">
        <v>128328.125</v>
      </c>
    </row>
    <row r="132" spans="7:12" x14ac:dyDescent="0.25">
      <c r="G132" s="42" t="s">
        <v>203</v>
      </c>
      <c r="H132" s="41">
        <v>18633</v>
      </c>
      <c r="I132" s="41">
        <v>21900</v>
      </c>
      <c r="J132" s="41">
        <v>24600</v>
      </c>
      <c r="K132" s="19">
        <v>2700</v>
      </c>
      <c r="L132" s="41">
        <v>0</v>
      </c>
    </row>
    <row r="133" spans="7:12" x14ac:dyDescent="0.25">
      <c r="G133" s="33" t="s">
        <v>263</v>
      </c>
      <c r="H133" s="34">
        <v>107.61894166264156</v>
      </c>
      <c r="I133" s="34">
        <v>116.80365296803653</v>
      </c>
      <c r="J133" s="34">
        <v>135.89430894308944</v>
      </c>
      <c r="K133" s="5">
        <v>19.09</v>
      </c>
      <c r="L133" s="34">
        <v>0</v>
      </c>
    </row>
    <row r="137" spans="7:12" ht="18.75" x14ac:dyDescent="0.3">
      <c r="G137" s="7" t="s">
        <v>26</v>
      </c>
    </row>
    <row r="138" spans="7:12" ht="30" x14ac:dyDescent="0.25">
      <c r="G138" s="35"/>
      <c r="H138" s="39" t="s">
        <v>37</v>
      </c>
      <c r="I138" s="39" t="s">
        <v>38</v>
      </c>
      <c r="J138" s="39" t="s">
        <v>39</v>
      </c>
      <c r="K138" s="39" t="s">
        <v>64</v>
      </c>
      <c r="L138" s="39" t="s">
        <v>224</v>
      </c>
    </row>
    <row r="139" spans="7:12" x14ac:dyDescent="0.25">
      <c r="G139" s="33" t="s">
        <v>104</v>
      </c>
      <c r="H139" s="34">
        <v>107761.84</v>
      </c>
      <c r="I139" s="34">
        <v>132000</v>
      </c>
      <c r="J139" s="34">
        <v>0</v>
      </c>
      <c r="K139" s="34">
        <v>-132000</v>
      </c>
      <c r="L139" s="34">
        <v>0</v>
      </c>
    </row>
    <row r="140" spans="7:12" x14ac:dyDescent="0.25">
      <c r="G140" s="33" t="s">
        <v>261</v>
      </c>
      <c r="H140" s="34">
        <v>19297.18</v>
      </c>
      <c r="I140" s="34">
        <v>21000</v>
      </c>
      <c r="J140" s="34">
        <v>0</v>
      </c>
      <c r="K140" s="34">
        <v>-21000</v>
      </c>
      <c r="L140" s="34">
        <v>0</v>
      </c>
    </row>
    <row r="141" spans="7:12" x14ac:dyDescent="0.25">
      <c r="G141" s="33" t="s">
        <v>41</v>
      </c>
      <c r="H141" s="34">
        <v>-356</v>
      </c>
      <c r="I141" s="34">
        <v>0</v>
      </c>
      <c r="J141" s="34">
        <v>0</v>
      </c>
      <c r="K141" s="34">
        <v>0</v>
      </c>
      <c r="L141" s="34">
        <v>0</v>
      </c>
    </row>
    <row r="142" spans="7:12" x14ac:dyDescent="0.25">
      <c r="G142" s="37" t="s">
        <v>265</v>
      </c>
      <c r="H142" s="38">
        <v>126703.01999999999</v>
      </c>
      <c r="I142" s="38">
        <v>153000</v>
      </c>
      <c r="J142" s="38">
        <v>0</v>
      </c>
      <c r="K142" s="38">
        <v>-153000</v>
      </c>
      <c r="L142" s="38">
        <v>0</v>
      </c>
    </row>
    <row r="143" spans="7:12" x14ac:dyDescent="0.25">
      <c r="G143" s="42" t="s">
        <v>203</v>
      </c>
      <c r="H143" s="41">
        <v>686</v>
      </c>
      <c r="I143" s="41">
        <v>700</v>
      </c>
      <c r="J143" s="41">
        <v>0</v>
      </c>
      <c r="K143" s="19">
        <v>-700</v>
      </c>
      <c r="L143" s="41">
        <v>0</v>
      </c>
    </row>
    <row r="144" spans="7:12" x14ac:dyDescent="0.25">
      <c r="G144" s="33" t="s">
        <v>263</v>
      </c>
      <c r="H144" s="34">
        <v>184.6982798833819</v>
      </c>
      <c r="I144" s="34">
        <v>218.57142857142858</v>
      </c>
      <c r="J144" s="34">
        <v>0</v>
      </c>
      <c r="K144" s="5">
        <v>-218.57</v>
      </c>
      <c r="L144" s="34">
        <v>0</v>
      </c>
    </row>
    <row r="148" spans="7:12" ht="18.75" x14ac:dyDescent="0.3">
      <c r="G148" s="7" t="s">
        <v>27</v>
      </c>
    </row>
    <row r="149" spans="7:12" ht="30" x14ac:dyDescent="0.25">
      <c r="G149" s="35"/>
      <c r="H149" s="39" t="s">
        <v>37</v>
      </c>
      <c r="I149" s="39" t="s">
        <v>38</v>
      </c>
      <c r="J149" s="39" t="s">
        <v>39</v>
      </c>
      <c r="K149" s="39" t="s">
        <v>64</v>
      </c>
      <c r="L149" s="39" t="s">
        <v>224</v>
      </c>
    </row>
    <row r="150" spans="7:12" x14ac:dyDescent="0.25">
      <c r="G150" s="33" t="s">
        <v>104</v>
      </c>
      <c r="H150" s="34">
        <v>203710.31</v>
      </c>
      <c r="I150" s="34">
        <v>171000</v>
      </c>
      <c r="J150" s="34">
        <v>347000</v>
      </c>
      <c r="K150" s="34">
        <v>176000</v>
      </c>
      <c r="L150" s="34">
        <v>8132.8125</v>
      </c>
    </row>
    <row r="151" spans="7:12" x14ac:dyDescent="0.25">
      <c r="G151" s="33" t="s">
        <v>41</v>
      </c>
      <c r="H151" s="34">
        <v>-41404</v>
      </c>
      <c r="I151" s="34">
        <v>-35000</v>
      </c>
      <c r="J151" s="34">
        <v>-56000</v>
      </c>
      <c r="K151" s="34">
        <v>-21000</v>
      </c>
      <c r="L151" s="34">
        <v>0</v>
      </c>
    </row>
    <row r="152" spans="7:12" x14ac:dyDescent="0.25">
      <c r="G152" s="33" t="s">
        <v>261</v>
      </c>
      <c r="H152" s="34">
        <v>46330.11</v>
      </c>
      <c r="I152" s="34">
        <v>43000</v>
      </c>
      <c r="J152" s="34">
        <v>78000</v>
      </c>
      <c r="K152" s="34">
        <v>35000</v>
      </c>
      <c r="L152" s="34">
        <v>3714.2857142857247</v>
      </c>
    </row>
    <row r="153" spans="7:12" x14ac:dyDescent="0.25">
      <c r="G153" s="37" t="s">
        <v>266</v>
      </c>
      <c r="H153" s="38">
        <v>208636.41999999998</v>
      </c>
      <c r="I153" s="38">
        <v>179000</v>
      </c>
      <c r="J153" s="38">
        <v>369000</v>
      </c>
      <c r="K153" s="38">
        <v>190000</v>
      </c>
      <c r="L153" s="38">
        <v>11847.098214285725</v>
      </c>
    </row>
    <row r="154" spans="7:12" x14ac:dyDescent="0.25">
      <c r="G154" s="42" t="s">
        <v>203</v>
      </c>
      <c r="H154" s="41">
        <v>1647</v>
      </c>
      <c r="I154" s="41">
        <v>1400</v>
      </c>
      <c r="J154" s="41">
        <v>2400</v>
      </c>
      <c r="K154" s="19">
        <v>1000</v>
      </c>
      <c r="L154" s="41">
        <v>0</v>
      </c>
    </row>
    <row r="155" spans="7:12" x14ac:dyDescent="0.25">
      <c r="G155" s="33" t="s">
        <v>263</v>
      </c>
      <c r="H155" s="34">
        <v>126.67663630843958</v>
      </c>
      <c r="I155" s="34">
        <v>127.85714285714286</v>
      </c>
      <c r="J155" s="34">
        <v>154</v>
      </c>
      <c r="K155" s="5">
        <v>26.14</v>
      </c>
      <c r="L155" s="34">
        <v>0</v>
      </c>
    </row>
    <row r="159" spans="7:12" ht="18.75" x14ac:dyDescent="0.3">
      <c r="G159" s="7" t="s">
        <v>28</v>
      </c>
    </row>
    <row r="160" spans="7:12" ht="30" x14ac:dyDescent="0.25">
      <c r="G160" s="35"/>
      <c r="H160" s="39" t="s">
        <v>37</v>
      </c>
      <c r="I160" s="39" t="s">
        <v>38</v>
      </c>
      <c r="J160" s="39" t="s">
        <v>39</v>
      </c>
      <c r="K160" s="39" t="s">
        <v>64</v>
      </c>
      <c r="L160" s="39" t="s">
        <v>224</v>
      </c>
    </row>
    <row r="161" spans="7:12" x14ac:dyDescent="0.25">
      <c r="G161" s="31" t="s">
        <v>104</v>
      </c>
      <c r="H161" s="32"/>
      <c r="I161" s="32"/>
      <c r="J161" s="32"/>
      <c r="K161" s="34" t="s">
        <v>66</v>
      </c>
      <c r="L161" s="34"/>
    </row>
    <row r="162" spans="7:12" x14ac:dyDescent="0.25">
      <c r="G162" s="33" t="s">
        <v>281</v>
      </c>
      <c r="H162" s="34">
        <v>36.619999999999997</v>
      </c>
      <c r="I162" s="34">
        <v>0</v>
      </c>
      <c r="J162" s="34">
        <v>0</v>
      </c>
      <c r="K162" s="34">
        <v>0</v>
      </c>
      <c r="L162" s="34">
        <v>0</v>
      </c>
    </row>
    <row r="163" spans="7:12" x14ac:dyDescent="0.25">
      <c r="G163" s="33" t="s">
        <v>267</v>
      </c>
      <c r="H163" s="34">
        <v>17530.21</v>
      </c>
      <c r="I163" s="34">
        <v>15000</v>
      </c>
      <c r="J163" s="34">
        <v>113000</v>
      </c>
      <c r="K163" s="34">
        <v>98000</v>
      </c>
      <c r="L163" s="34">
        <v>2648.4375</v>
      </c>
    </row>
    <row r="164" spans="7:12" x14ac:dyDescent="0.25">
      <c r="G164" s="37" t="s">
        <v>271</v>
      </c>
      <c r="H164" s="38">
        <v>17566.829999999998</v>
      </c>
      <c r="I164" s="38">
        <v>15000</v>
      </c>
      <c r="J164" s="38">
        <v>113000</v>
      </c>
      <c r="K164" s="38">
        <v>98000</v>
      </c>
      <c r="L164" s="38">
        <v>2648.4375</v>
      </c>
    </row>
    <row r="165" spans="7:12" x14ac:dyDescent="0.25">
      <c r="G165" s="33"/>
      <c r="H165" s="34"/>
      <c r="I165" s="34"/>
      <c r="J165" s="34"/>
      <c r="K165" s="34" t="s">
        <v>66</v>
      </c>
      <c r="L165" s="34" t="s">
        <v>66</v>
      </c>
    </row>
    <row r="166" spans="7:12" x14ac:dyDescent="0.25">
      <c r="G166" s="31" t="s">
        <v>261</v>
      </c>
      <c r="H166" s="32"/>
      <c r="I166" s="32"/>
      <c r="J166" s="32"/>
      <c r="K166" s="32" t="s">
        <v>66</v>
      </c>
      <c r="L166" s="32">
        <v>0</v>
      </c>
    </row>
    <row r="167" spans="7:12" x14ac:dyDescent="0.25">
      <c r="G167" s="33" t="s">
        <v>281</v>
      </c>
      <c r="H167" s="34">
        <v>22.81</v>
      </c>
      <c r="I167" s="34">
        <v>0</v>
      </c>
      <c r="J167" s="34">
        <v>0</v>
      </c>
      <c r="K167" s="34">
        <v>0</v>
      </c>
      <c r="L167" s="34">
        <v>0</v>
      </c>
    </row>
    <row r="168" spans="7:12" x14ac:dyDescent="0.25">
      <c r="G168" s="33" t="s">
        <v>267</v>
      </c>
      <c r="H168" s="34">
        <v>2714.39</v>
      </c>
      <c r="I168" s="34">
        <v>2000</v>
      </c>
      <c r="J168" s="34">
        <v>15000</v>
      </c>
      <c r="K168" s="34">
        <v>13000</v>
      </c>
      <c r="L168" s="34">
        <v>714.28571428571558</v>
      </c>
    </row>
    <row r="169" spans="7:12" x14ac:dyDescent="0.25">
      <c r="G169" s="37" t="s">
        <v>272</v>
      </c>
      <c r="H169" s="38">
        <v>2737.2</v>
      </c>
      <c r="I169" s="38">
        <v>2000</v>
      </c>
      <c r="J169" s="38">
        <v>15000</v>
      </c>
      <c r="K169" s="38">
        <v>13000</v>
      </c>
      <c r="L169" s="38">
        <v>714.28571428571558</v>
      </c>
    </row>
    <row r="170" spans="7:12" x14ac:dyDescent="0.25">
      <c r="G170" s="33"/>
      <c r="H170" s="34"/>
      <c r="I170" s="34"/>
      <c r="J170" s="34"/>
      <c r="K170" s="34" t="s">
        <v>66</v>
      </c>
      <c r="L170" s="34" t="s">
        <v>66</v>
      </c>
    </row>
    <row r="171" spans="7:12" x14ac:dyDescent="0.25">
      <c r="G171" s="37" t="s">
        <v>273</v>
      </c>
      <c r="H171" s="38">
        <v>20304.03</v>
      </c>
      <c r="I171" s="38">
        <v>17000</v>
      </c>
      <c r="J171" s="38">
        <v>128000</v>
      </c>
      <c r="K171" s="38">
        <v>111000</v>
      </c>
      <c r="L171" s="38">
        <v>3362.7232142857156</v>
      </c>
    </row>
    <row r="172" spans="7:12" x14ac:dyDescent="0.25">
      <c r="G172" s="45" t="s">
        <v>203</v>
      </c>
      <c r="H172" s="40"/>
      <c r="I172" s="40"/>
      <c r="J172" s="40"/>
      <c r="K172" s="40" t="s">
        <v>66</v>
      </c>
      <c r="L172" s="41">
        <v>0</v>
      </c>
    </row>
    <row r="173" spans="7:12" x14ac:dyDescent="0.25">
      <c r="G173" s="33" t="s">
        <v>281</v>
      </c>
      <c r="H173" s="34">
        <v>1</v>
      </c>
      <c r="I173" s="34">
        <v>0</v>
      </c>
      <c r="J173" s="34">
        <v>0</v>
      </c>
      <c r="K173" s="34">
        <v>0</v>
      </c>
      <c r="L173" s="34">
        <v>0</v>
      </c>
    </row>
    <row r="174" spans="7:12" x14ac:dyDescent="0.25">
      <c r="G174" s="33" t="s">
        <v>267</v>
      </c>
      <c r="H174" s="34">
        <v>119</v>
      </c>
      <c r="I174" s="34">
        <v>100</v>
      </c>
      <c r="J174" s="34">
        <v>600</v>
      </c>
      <c r="K174" s="34">
        <v>500</v>
      </c>
      <c r="L174" s="34">
        <v>0</v>
      </c>
    </row>
    <row r="175" spans="7:12" x14ac:dyDescent="0.25">
      <c r="G175" s="37" t="s">
        <v>274</v>
      </c>
      <c r="H175" s="38">
        <v>120</v>
      </c>
      <c r="I175" s="38">
        <v>100</v>
      </c>
      <c r="J175" s="38">
        <v>600</v>
      </c>
      <c r="K175" s="38">
        <v>500</v>
      </c>
      <c r="L175" s="38">
        <v>0</v>
      </c>
    </row>
    <row r="176" spans="7:12" x14ac:dyDescent="0.25">
      <c r="G176" s="33"/>
      <c r="H176" s="34"/>
      <c r="I176" s="34"/>
      <c r="J176" s="34"/>
      <c r="K176" s="34" t="s">
        <v>66</v>
      </c>
      <c r="L176" s="34" t="s">
        <v>66</v>
      </c>
    </row>
    <row r="179" spans="7:11" ht="18.75" x14ac:dyDescent="0.3">
      <c r="G179" s="7" t="s">
        <v>35</v>
      </c>
    </row>
    <row r="180" spans="7:11" ht="30" x14ac:dyDescent="0.25">
      <c r="G180" s="35"/>
      <c r="H180" s="39" t="s">
        <v>37</v>
      </c>
      <c r="I180" s="39" t="s">
        <v>38</v>
      </c>
      <c r="J180" s="39" t="s">
        <v>39</v>
      </c>
      <c r="K180" s="39" t="s">
        <v>64</v>
      </c>
    </row>
    <row r="181" spans="7:11" x14ac:dyDescent="0.25">
      <c r="G181" s="33" t="s">
        <v>129</v>
      </c>
      <c r="H181" s="34">
        <v>1502000</v>
      </c>
      <c r="I181" s="34">
        <v>1608000</v>
      </c>
      <c r="J181" s="34">
        <v>1702000</v>
      </c>
      <c r="K181" s="34">
        <v>94000</v>
      </c>
    </row>
    <row r="182" spans="7:11" x14ac:dyDescent="0.25">
      <c r="G182" s="33" t="s">
        <v>130</v>
      </c>
      <c r="H182" s="34">
        <v>488000</v>
      </c>
      <c r="I182" s="34">
        <v>647000</v>
      </c>
      <c r="J182" s="34">
        <v>566000</v>
      </c>
      <c r="K182" s="34">
        <v>-81000</v>
      </c>
    </row>
    <row r="183" spans="7:11" x14ac:dyDescent="0.25">
      <c r="G183" s="37" t="s">
        <v>294</v>
      </c>
      <c r="H183" s="38">
        <v>1990000</v>
      </c>
      <c r="I183" s="38">
        <v>2255000</v>
      </c>
      <c r="J183" s="38">
        <v>2268000</v>
      </c>
      <c r="K183" s="38">
        <v>13000</v>
      </c>
    </row>
    <row r="187" spans="7:11" ht="18.75" x14ac:dyDescent="0.3">
      <c r="G187" s="7" t="s">
        <v>22</v>
      </c>
    </row>
    <row r="188" spans="7:11" ht="30" x14ac:dyDescent="0.25">
      <c r="G188" s="35"/>
      <c r="H188" s="39" t="s">
        <v>37</v>
      </c>
      <c r="I188" s="39" t="s">
        <v>38</v>
      </c>
      <c r="J188" s="39" t="s">
        <v>39</v>
      </c>
      <c r="K188" s="39" t="s">
        <v>64</v>
      </c>
    </row>
    <row r="189" spans="7:11" x14ac:dyDescent="0.25">
      <c r="G189" s="33" t="s">
        <v>138</v>
      </c>
      <c r="H189" s="34">
        <v>11521.69</v>
      </c>
      <c r="I189" s="34">
        <v>13000</v>
      </c>
      <c r="J189" s="34">
        <v>13000</v>
      </c>
      <c r="K189" s="34">
        <v>0</v>
      </c>
    </row>
    <row r="190" spans="7:11" x14ac:dyDescent="0.25">
      <c r="G190" s="33" t="s">
        <v>141</v>
      </c>
      <c r="H190" s="34">
        <v>-1748.11</v>
      </c>
      <c r="I190" s="34">
        <v>0</v>
      </c>
      <c r="J190" s="34">
        <v>-1000</v>
      </c>
      <c r="K190" s="34">
        <v>-1000</v>
      </c>
    </row>
    <row r="191" spans="7:11" x14ac:dyDescent="0.25">
      <c r="G191" s="33" t="s">
        <v>139</v>
      </c>
      <c r="H191" s="34">
        <v>-900.1</v>
      </c>
      <c r="I191" s="34">
        <v>-1000</v>
      </c>
      <c r="J191" s="34">
        <v>-1000</v>
      </c>
      <c r="K191" s="34">
        <v>0</v>
      </c>
    </row>
    <row r="192" spans="7:11" x14ac:dyDescent="0.25">
      <c r="G192" s="33" t="s">
        <v>140</v>
      </c>
      <c r="H192" s="34">
        <v>-1000</v>
      </c>
      <c r="I192" s="34">
        <v>2000</v>
      </c>
      <c r="J192" s="34">
        <v>0</v>
      </c>
      <c r="K192" s="34">
        <v>-2000</v>
      </c>
    </row>
    <row r="193" spans="7:11" x14ac:dyDescent="0.25">
      <c r="G193" s="37" t="s">
        <v>295</v>
      </c>
      <c r="H193" s="38">
        <v>7873.4800000000005</v>
      </c>
      <c r="I193" s="38">
        <v>14000</v>
      </c>
      <c r="J193" s="38">
        <v>11000</v>
      </c>
      <c r="K193" s="38">
        <v>-3000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C8C0-2940-43D1-B071-D6D297DF50DD}">
  <sheetPr codeName="Ark16"/>
  <dimension ref="A1:AB18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14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31404051.030000001</v>
      </c>
      <c r="I12" s="34">
        <v>32964000</v>
      </c>
      <c r="J12" s="34">
        <v>34414000.000000007</v>
      </c>
      <c r="K12" s="34">
        <v>34414000</v>
      </c>
      <c r="L12" s="34">
        <v>34414000</v>
      </c>
      <c r="M12" s="34">
        <v>34414000</v>
      </c>
      <c r="N12" s="34">
        <v>1450000</v>
      </c>
      <c r="O12" s="34">
        <v>1522419.5699999998</v>
      </c>
    </row>
    <row r="13" spans="7:15" x14ac:dyDescent="0.25">
      <c r="G13" s="33" t="s">
        <v>44</v>
      </c>
      <c r="H13" s="34">
        <v>-756000</v>
      </c>
      <c r="I13" s="34">
        <v>-388000</v>
      </c>
      <c r="J13" s="34">
        <v>0</v>
      </c>
      <c r="K13" s="34">
        <v>0</v>
      </c>
      <c r="L13" s="34">
        <v>0</v>
      </c>
      <c r="M13" s="34">
        <v>0</v>
      </c>
      <c r="N13" s="34">
        <v>388000</v>
      </c>
      <c r="O13" s="34">
        <v>0</v>
      </c>
    </row>
    <row r="14" spans="7:15" x14ac:dyDescent="0.25">
      <c r="G14" s="33" t="s">
        <v>41</v>
      </c>
      <c r="H14" s="34">
        <v>-6582973.714060517</v>
      </c>
      <c r="I14" s="34">
        <v>-6827000</v>
      </c>
      <c r="J14" s="34">
        <v>-6532000</v>
      </c>
      <c r="K14" s="34">
        <v>-6641000</v>
      </c>
      <c r="L14" s="34">
        <v>-6641000</v>
      </c>
      <c r="M14" s="34">
        <v>-6641000</v>
      </c>
      <c r="N14" s="34">
        <v>295000</v>
      </c>
      <c r="O14" s="34">
        <v>-301540.95548771182</v>
      </c>
    </row>
    <row r="15" spans="7:15" x14ac:dyDescent="0.25">
      <c r="G15" s="33" t="s">
        <v>106</v>
      </c>
      <c r="H15" s="34">
        <v>209893.23655453254</v>
      </c>
      <c r="I15" s="34">
        <v>292000</v>
      </c>
      <c r="J15" s="34">
        <v>299000</v>
      </c>
      <c r="K15" s="34">
        <v>299000</v>
      </c>
      <c r="L15" s="34">
        <v>299000</v>
      </c>
      <c r="M15" s="34">
        <v>299000</v>
      </c>
      <c r="N15" s="34">
        <v>7000</v>
      </c>
      <c r="O15" s="34">
        <v>2000</v>
      </c>
    </row>
    <row r="16" spans="7:15" x14ac:dyDescent="0.25">
      <c r="G16" s="33" t="s">
        <v>21</v>
      </c>
      <c r="H16" s="34">
        <v>801726.27</v>
      </c>
      <c r="I16" s="34">
        <v>940000</v>
      </c>
      <c r="J16" s="34">
        <v>913000</v>
      </c>
      <c r="K16" s="34">
        <v>913000</v>
      </c>
      <c r="L16" s="34">
        <v>913000</v>
      </c>
      <c r="M16" s="34">
        <v>968000</v>
      </c>
      <c r="N16" s="34">
        <v>-27000</v>
      </c>
      <c r="O16" s="34">
        <v>22950</v>
      </c>
    </row>
    <row r="17" spans="7:15" x14ac:dyDescent="0.25">
      <c r="G17" s="33" t="s">
        <v>22</v>
      </c>
      <c r="H17" s="34">
        <v>24819.57</v>
      </c>
      <c r="I17" s="34">
        <v>28000</v>
      </c>
      <c r="J17" s="34">
        <v>29000</v>
      </c>
      <c r="K17" s="34">
        <v>29000</v>
      </c>
      <c r="L17" s="34">
        <v>29000</v>
      </c>
      <c r="M17" s="34">
        <v>29000</v>
      </c>
      <c r="N17" s="34">
        <v>1000</v>
      </c>
      <c r="O17" s="34">
        <v>1819.83</v>
      </c>
    </row>
    <row r="18" spans="7:15" x14ac:dyDescent="0.25">
      <c r="G18" s="33" t="s">
        <v>138</v>
      </c>
      <c r="H18" s="34">
        <v>2309000</v>
      </c>
      <c r="I18" s="34">
        <v>2358000</v>
      </c>
      <c r="J18" s="34">
        <v>2573000</v>
      </c>
      <c r="K18" s="34">
        <v>2573000</v>
      </c>
      <c r="L18" s="34">
        <v>2573000</v>
      </c>
      <c r="M18" s="34">
        <v>2573000</v>
      </c>
      <c r="N18" s="34">
        <v>215000</v>
      </c>
      <c r="O18" s="34">
        <v>129000</v>
      </c>
    </row>
    <row r="19" spans="7:15" x14ac:dyDescent="0.25">
      <c r="G19" s="37" t="s">
        <v>45</v>
      </c>
      <c r="H19" s="38">
        <v>27410516.392494019</v>
      </c>
      <c r="I19" s="38">
        <v>29367000</v>
      </c>
      <c r="J19" s="38">
        <v>31696000.000000007</v>
      </c>
      <c r="K19" s="38">
        <v>31586999.999999996</v>
      </c>
      <c r="L19" s="38">
        <v>31586999.999999996</v>
      </c>
      <c r="M19" s="38">
        <v>31641999.999999996</v>
      </c>
      <c r="N19" s="38">
        <v>2329000</v>
      </c>
      <c r="O19" s="38">
        <v>1376648.4445122881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2823527.0113953464</v>
      </c>
      <c r="I22" s="34">
        <v>3032000</v>
      </c>
      <c r="J22" s="34">
        <v>3649000</v>
      </c>
      <c r="K22" s="34">
        <v>3593000</v>
      </c>
      <c r="L22" s="34">
        <v>3593000</v>
      </c>
      <c r="M22" s="34">
        <v>3593000</v>
      </c>
      <c r="N22" s="34">
        <v>617000</v>
      </c>
      <c r="O22" s="34">
        <v>116054.6875</v>
      </c>
    </row>
    <row r="23" spans="7:15" x14ac:dyDescent="0.25">
      <c r="G23" s="33" t="s">
        <v>24</v>
      </c>
      <c r="H23" s="34">
        <v>149630.12999999998</v>
      </c>
      <c r="I23" s="34">
        <v>326000</v>
      </c>
      <c r="J23" s="34">
        <v>166000</v>
      </c>
      <c r="K23" s="34">
        <v>166000</v>
      </c>
      <c r="L23" s="34">
        <v>166000</v>
      </c>
      <c r="M23" s="34">
        <v>166000</v>
      </c>
      <c r="N23" s="34">
        <v>-160000</v>
      </c>
      <c r="O23" s="34">
        <v>4983.6309523809541</v>
      </c>
    </row>
    <row r="24" spans="7:15" x14ac:dyDescent="0.25">
      <c r="G24" s="33" t="s">
        <v>25</v>
      </c>
      <c r="H24" s="34">
        <v>117408.41999999998</v>
      </c>
      <c r="I24" s="34">
        <v>142000</v>
      </c>
      <c r="J24" s="34">
        <v>184000</v>
      </c>
      <c r="K24" s="34">
        <v>184000</v>
      </c>
      <c r="L24" s="34">
        <v>184000</v>
      </c>
      <c r="M24" s="34">
        <v>184000</v>
      </c>
      <c r="N24" s="34">
        <v>42000</v>
      </c>
      <c r="O24" s="34">
        <v>8382.4404761904807</v>
      </c>
    </row>
    <row r="25" spans="7:15" x14ac:dyDescent="0.25">
      <c r="G25" s="33" t="s">
        <v>28</v>
      </c>
      <c r="H25" s="34">
        <v>11681173.539999999</v>
      </c>
      <c r="I25" s="34">
        <v>10527000</v>
      </c>
      <c r="J25" s="34">
        <v>16694000</v>
      </c>
      <c r="K25" s="34">
        <v>16694000</v>
      </c>
      <c r="L25" s="34">
        <v>16694000</v>
      </c>
      <c r="M25" s="34">
        <v>16694000</v>
      </c>
      <c r="N25" s="34">
        <v>6167000</v>
      </c>
      <c r="O25" s="34">
        <v>407781.62202380953</v>
      </c>
    </row>
    <row r="26" spans="7:15" x14ac:dyDescent="0.25">
      <c r="G26" s="33" t="s">
        <v>117</v>
      </c>
      <c r="H26" s="34">
        <v>117000</v>
      </c>
      <c r="I26" s="34">
        <v>117000</v>
      </c>
      <c r="J26" s="34">
        <v>117000</v>
      </c>
      <c r="K26" s="34">
        <v>117000</v>
      </c>
      <c r="L26" s="34">
        <v>117000</v>
      </c>
      <c r="M26" s="34">
        <v>117000</v>
      </c>
      <c r="N26" s="34">
        <v>0</v>
      </c>
      <c r="O26" s="34">
        <v>0</v>
      </c>
    </row>
    <row r="27" spans="7:15" x14ac:dyDescent="0.25">
      <c r="G27" s="33" t="s">
        <v>27</v>
      </c>
      <c r="H27" s="34">
        <v>0</v>
      </c>
      <c r="I27" s="34">
        <v>0</v>
      </c>
      <c r="J27" s="34">
        <v>15000</v>
      </c>
      <c r="K27" s="34">
        <v>15000</v>
      </c>
      <c r="L27" s="34">
        <v>15000</v>
      </c>
      <c r="M27" s="34">
        <v>15000</v>
      </c>
      <c r="N27" s="34">
        <v>15000</v>
      </c>
      <c r="O27" s="34">
        <v>494.41964285714312</v>
      </c>
    </row>
    <row r="28" spans="7:15" x14ac:dyDescent="0.25">
      <c r="G28" s="37" t="s">
        <v>48</v>
      </c>
      <c r="H28" s="38">
        <v>14888739.101395346</v>
      </c>
      <c r="I28" s="38">
        <v>14144000</v>
      </c>
      <c r="J28" s="38">
        <v>20825000</v>
      </c>
      <c r="K28" s="38">
        <v>20769000</v>
      </c>
      <c r="L28" s="38">
        <v>20769000</v>
      </c>
      <c r="M28" s="38">
        <v>20769000</v>
      </c>
      <c r="N28" s="38">
        <v>6681000</v>
      </c>
      <c r="O28" s="38">
        <v>537696.80059523811</v>
      </c>
    </row>
    <row r="29" spans="7:15" x14ac:dyDescent="0.25">
      <c r="G29" s="33"/>
      <c r="H29" s="34"/>
      <c r="I29" s="34"/>
      <c r="J29" s="34"/>
      <c r="K29" s="34"/>
      <c r="L29" s="34"/>
      <c r="M29" s="34"/>
      <c r="N29" s="34" t="s">
        <v>66</v>
      </c>
      <c r="O29" s="34"/>
    </row>
    <row r="30" spans="7:15" x14ac:dyDescent="0.25">
      <c r="G30" s="31" t="s">
        <v>213</v>
      </c>
      <c r="H30" s="32"/>
      <c r="I30" s="32"/>
      <c r="J30" s="32"/>
      <c r="K30" s="32"/>
      <c r="L30" s="32"/>
      <c r="M30" s="32"/>
      <c r="N30" s="32" t="s">
        <v>66</v>
      </c>
      <c r="O30" s="32"/>
    </row>
    <row r="31" spans="7:15" x14ac:dyDescent="0.25">
      <c r="G31" s="33" t="s">
        <v>214</v>
      </c>
      <c r="H31" s="34">
        <v>332180.90999999997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7:15" x14ac:dyDescent="0.25">
      <c r="G32" s="33" t="s">
        <v>58</v>
      </c>
      <c r="H32" s="34">
        <v>53206.41</v>
      </c>
      <c r="I32" s="34">
        <v>151000</v>
      </c>
      <c r="J32" s="34">
        <v>155000</v>
      </c>
      <c r="K32" s="34">
        <v>155000</v>
      </c>
      <c r="L32" s="34">
        <v>60000</v>
      </c>
      <c r="M32" s="34">
        <v>60000</v>
      </c>
      <c r="N32" s="34">
        <v>4000</v>
      </c>
      <c r="O32" s="34">
        <v>2210</v>
      </c>
    </row>
    <row r="33" spans="7:15" x14ac:dyDescent="0.25">
      <c r="G33" s="37" t="s">
        <v>215</v>
      </c>
      <c r="H33" s="38">
        <v>385387.31999999995</v>
      </c>
      <c r="I33" s="38">
        <v>151000</v>
      </c>
      <c r="J33" s="38">
        <v>155000</v>
      </c>
      <c r="K33" s="38">
        <v>155000</v>
      </c>
      <c r="L33" s="38">
        <v>60000</v>
      </c>
      <c r="M33" s="38">
        <v>60000</v>
      </c>
      <c r="N33" s="38">
        <v>4000</v>
      </c>
      <c r="O33" s="38">
        <v>2210</v>
      </c>
    </row>
    <row r="34" spans="7:15" x14ac:dyDescent="0.25">
      <c r="G34" s="33"/>
      <c r="H34" s="34"/>
      <c r="I34" s="34"/>
      <c r="J34" s="34"/>
      <c r="K34" s="34"/>
      <c r="L34" s="34"/>
      <c r="M34" s="34"/>
      <c r="N34" s="34" t="s">
        <v>66</v>
      </c>
      <c r="O34" s="34" t="s">
        <v>66</v>
      </c>
    </row>
    <row r="35" spans="7:15" x14ac:dyDescent="0.25">
      <c r="G35" s="37" t="s">
        <v>194</v>
      </c>
      <c r="H35" s="38">
        <v>42684642.813889369</v>
      </c>
      <c r="I35" s="38">
        <v>43662000</v>
      </c>
      <c r="J35" s="38">
        <v>52676000.000000007</v>
      </c>
      <c r="K35" s="38">
        <v>52511000</v>
      </c>
      <c r="L35" s="38">
        <v>52416000</v>
      </c>
      <c r="M35" s="38">
        <v>52471000</v>
      </c>
      <c r="N35" s="38">
        <v>9014000</v>
      </c>
      <c r="O35" s="38">
        <v>1916555.2451075264</v>
      </c>
    </row>
    <row r="36" spans="7:15" x14ac:dyDescent="0.25">
      <c r="G36" s="41" t="s">
        <v>68</v>
      </c>
      <c r="H36" s="41">
        <v>-1339817.5</v>
      </c>
      <c r="I36" s="41">
        <v>-629000</v>
      </c>
      <c r="J36" s="41">
        <v>0</v>
      </c>
      <c r="K36" s="41">
        <v>0</v>
      </c>
      <c r="L36" s="41">
        <v>0</v>
      </c>
      <c r="M36" s="41">
        <v>0</v>
      </c>
      <c r="N36" s="41">
        <v>629000</v>
      </c>
      <c r="O36" s="41"/>
    </row>
    <row r="37" spans="7:15" x14ac:dyDescent="0.25">
      <c r="G37" s="34" t="s">
        <v>216</v>
      </c>
      <c r="H37" s="34">
        <v>-40957000.010000005</v>
      </c>
      <c r="I37" s="34">
        <v>-43033000</v>
      </c>
      <c r="J37" s="34">
        <v>-52676000</v>
      </c>
      <c r="K37" s="34">
        <v>-52511000</v>
      </c>
      <c r="L37" s="34">
        <v>-52416000</v>
      </c>
      <c r="M37" s="34">
        <v>-52471000</v>
      </c>
      <c r="N37" s="34">
        <v>-9643000</v>
      </c>
      <c r="O37" s="34"/>
    </row>
    <row r="38" spans="7:15" x14ac:dyDescent="0.25">
      <c r="G38" s="37" t="s">
        <v>70</v>
      </c>
      <c r="H38" s="38">
        <v>-42296817.510000005</v>
      </c>
      <c r="I38" s="38">
        <v>-43662000</v>
      </c>
      <c r="J38" s="38">
        <v>-52676000</v>
      </c>
      <c r="K38" s="38">
        <v>-52511000</v>
      </c>
      <c r="L38" s="38">
        <v>-52416000</v>
      </c>
      <c r="M38" s="38">
        <v>-52471000</v>
      </c>
      <c r="N38" s="38">
        <v>-9014000</v>
      </c>
      <c r="O38" s="34"/>
    </row>
    <row r="39" spans="7:15" x14ac:dyDescent="0.25">
      <c r="G39" s="37" t="s">
        <v>71</v>
      </c>
      <c r="H39" s="38">
        <v>387825.3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4"/>
    </row>
    <row r="40" spans="7:15" x14ac:dyDescent="0.25">
      <c r="G40" s="42"/>
      <c r="H40" s="41"/>
      <c r="I40" s="41"/>
      <c r="J40" s="41"/>
      <c r="K40" s="41"/>
      <c r="L40" s="41"/>
      <c r="M40" s="41"/>
      <c r="N40" s="34"/>
      <c r="O40" s="34"/>
    </row>
    <row r="43" spans="7:15" ht="18.75" x14ac:dyDescent="0.3">
      <c r="G43" s="7" t="s">
        <v>30</v>
      </c>
    </row>
    <row r="44" spans="7:15" ht="30" x14ac:dyDescent="0.25">
      <c r="G44" s="35"/>
      <c r="H44" s="39" t="s">
        <v>37</v>
      </c>
      <c r="I44" s="39" t="s">
        <v>38</v>
      </c>
      <c r="J44" s="39" t="s">
        <v>39</v>
      </c>
      <c r="K44" s="39" t="s">
        <v>64</v>
      </c>
      <c r="L44" s="39" t="s">
        <v>224</v>
      </c>
    </row>
    <row r="45" spans="7:15" x14ac:dyDescent="0.25">
      <c r="G45" s="31" t="s">
        <v>99</v>
      </c>
      <c r="H45" s="32"/>
      <c r="I45" s="32"/>
      <c r="J45" s="32"/>
      <c r="K45" s="32" t="s">
        <v>66</v>
      </c>
      <c r="L45" s="40"/>
    </row>
    <row r="46" spans="7:15" x14ac:dyDescent="0.25">
      <c r="G46" s="33" t="s">
        <v>220</v>
      </c>
      <c r="H46" s="34">
        <v>24583295.430000003</v>
      </c>
      <c r="I46" s="34">
        <v>26127962.550000001</v>
      </c>
      <c r="J46" s="34">
        <v>27291007.140000008</v>
      </c>
      <c r="K46" s="34">
        <v>1163044.5900000001</v>
      </c>
      <c r="L46" s="34">
        <v>1172275.69</v>
      </c>
    </row>
    <row r="47" spans="7:15" x14ac:dyDescent="0.25">
      <c r="G47" s="33" t="s">
        <v>225</v>
      </c>
      <c r="H47" s="34">
        <v>6183646.75</v>
      </c>
      <c r="I47" s="34">
        <v>6460316.3999999985</v>
      </c>
      <c r="J47" s="34">
        <v>6814712.9800000004</v>
      </c>
      <c r="K47" s="34">
        <v>354396.58</v>
      </c>
      <c r="L47" s="34">
        <v>334992.92</v>
      </c>
    </row>
    <row r="48" spans="7:15" x14ac:dyDescent="0.25">
      <c r="G48" s="33" t="s">
        <v>221</v>
      </c>
      <c r="H48" s="34">
        <v>607395.29</v>
      </c>
      <c r="I48" s="34">
        <v>347075.33999999997</v>
      </c>
      <c r="J48" s="34">
        <v>308279.88</v>
      </c>
      <c r="K48" s="34">
        <v>-38795.46</v>
      </c>
      <c r="L48" s="34">
        <v>15150.96</v>
      </c>
    </row>
    <row r="49" spans="7:12" x14ac:dyDescent="0.25">
      <c r="G49" s="33" t="s">
        <v>226</v>
      </c>
      <c r="H49" s="34">
        <v>29713.56</v>
      </c>
      <c r="I49" s="34">
        <v>28645.71</v>
      </c>
      <c r="J49" s="34">
        <v>0</v>
      </c>
      <c r="K49" s="34">
        <v>-28645.71</v>
      </c>
      <c r="L49" s="34">
        <v>0</v>
      </c>
    </row>
    <row r="50" spans="7:12" x14ac:dyDescent="0.25">
      <c r="G50" s="37" t="s">
        <v>222</v>
      </c>
      <c r="H50" s="38">
        <v>31404051.030000001</v>
      </c>
      <c r="I50" s="38">
        <v>32964000</v>
      </c>
      <c r="J50" s="38">
        <v>34414000.000000007</v>
      </c>
      <c r="K50" s="38">
        <v>1450000</v>
      </c>
      <c r="L50" s="38">
        <v>1522419.5699999998</v>
      </c>
    </row>
    <row r="51" spans="7:12" x14ac:dyDescent="0.25">
      <c r="G51" s="33"/>
      <c r="H51" s="34"/>
      <c r="I51" s="34"/>
      <c r="J51" s="34"/>
      <c r="K51" s="34" t="s">
        <v>66</v>
      </c>
      <c r="L51" s="34" t="s">
        <v>66</v>
      </c>
    </row>
    <row r="52" spans="7:12" x14ac:dyDescent="0.25">
      <c r="G52" s="37" t="s">
        <v>223</v>
      </c>
      <c r="H52" s="38">
        <v>31404051.030000001</v>
      </c>
      <c r="I52" s="38">
        <v>32964000</v>
      </c>
      <c r="J52" s="38">
        <v>34414000.000000007</v>
      </c>
      <c r="K52" s="38">
        <v>1450000</v>
      </c>
      <c r="L52" s="38">
        <v>1522419.5699999998</v>
      </c>
    </row>
    <row r="56" spans="7:12" ht="18.75" x14ac:dyDescent="0.3">
      <c r="G56" s="7" t="s">
        <v>19</v>
      </c>
    </row>
    <row r="57" spans="7:12" ht="30" x14ac:dyDescent="0.25">
      <c r="G57" s="35"/>
      <c r="H57" s="39" t="s">
        <v>37</v>
      </c>
      <c r="I57" s="39" t="s">
        <v>38</v>
      </c>
      <c r="J57" s="39" t="s">
        <v>39</v>
      </c>
      <c r="K57" s="39" t="s">
        <v>64</v>
      </c>
    </row>
    <row r="58" spans="7:12" x14ac:dyDescent="0.25">
      <c r="G58" s="31" t="s">
        <v>19</v>
      </c>
      <c r="H58" s="32"/>
      <c r="I58" s="32"/>
      <c r="J58" s="32"/>
      <c r="K58" s="32" t="s">
        <v>66</v>
      </c>
    </row>
    <row r="59" spans="7:12" x14ac:dyDescent="0.25">
      <c r="G59" s="33" t="s">
        <v>86</v>
      </c>
      <c r="H59" s="34">
        <v>-3950552.4804354389</v>
      </c>
      <c r="I59" s="34">
        <v>-3722000</v>
      </c>
      <c r="J59" s="34">
        <v>-3850000</v>
      </c>
      <c r="K59" s="34">
        <v>-128000</v>
      </c>
    </row>
    <row r="60" spans="7:12" x14ac:dyDescent="0.25">
      <c r="G60" s="33" t="s">
        <v>93</v>
      </c>
      <c r="H60" s="34">
        <v>-93530.70588313826</v>
      </c>
      <c r="I60" s="34">
        <v>-152000</v>
      </c>
      <c r="J60" s="34">
        <v>-115000</v>
      </c>
      <c r="K60" s="34">
        <v>37000</v>
      </c>
    </row>
    <row r="61" spans="7:12" x14ac:dyDescent="0.25">
      <c r="G61" s="33" t="s">
        <v>92</v>
      </c>
      <c r="H61" s="34">
        <v>-91357.003273616428</v>
      </c>
      <c r="I61" s="34">
        <v>-53000</v>
      </c>
      <c r="J61" s="34">
        <v>-42000</v>
      </c>
      <c r="K61" s="34">
        <v>11000</v>
      </c>
    </row>
    <row r="62" spans="7:12" x14ac:dyDescent="0.25">
      <c r="G62" s="33" t="s">
        <v>90</v>
      </c>
      <c r="H62" s="34">
        <v>-119400.35281257513</v>
      </c>
      <c r="I62" s="34">
        <v>-155000</v>
      </c>
      <c r="J62" s="34">
        <v>-133000</v>
      </c>
      <c r="K62" s="34">
        <v>22000</v>
      </c>
    </row>
    <row r="63" spans="7:12" x14ac:dyDescent="0.25">
      <c r="G63" s="33" t="s">
        <v>91</v>
      </c>
      <c r="H63" s="34">
        <v>-1421116.778508744</v>
      </c>
      <c r="I63" s="34">
        <v>-1452000</v>
      </c>
      <c r="J63" s="34">
        <v>-1154000</v>
      </c>
      <c r="K63" s="34">
        <v>298000</v>
      </c>
    </row>
    <row r="64" spans="7:12" x14ac:dyDescent="0.25">
      <c r="G64" s="33" t="s">
        <v>87</v>
      </c>
      <c r="H64" s="34">
        <v>-199662.9347136353</v>
      </c>
      <c r="I64" s="34">
        <v>-276000</v>
      </c>
      <c r="J64" s="34">
        <v>-188000</v>
      </c>
      <c r="K64" s="34">
        <v>88000</v>
      </c>
    </row>
    <row r="65" spans="7:11" x14ac:dyDescent="0.25">
      <c r="G65" s="33" t="s">
        <v>88</v>
      </c>
      <c r="H65" s="34">
        <v>-866236.81605398946</v>
      </c>
      <c r="I65" s="34">
        <v>-928000</v>
      </c>
      <c r="J65" s="34">
        <v>-963000</v>
      </c>
      <c r="K65" s="34">
        <v>-35000</v>
      </c>
    </row>
    <row r="66" spans="7:11" x14ac:dyDescent="0.25">
      <c r="G66" s="33" t="s">
        <v>89</v>
      </c>
      <c r="H66" s="34">
        <v>-51147.182379378908</v>
      </c>
      <c r="I66" s="34">
        <v>-94000</v>
      </c>
      <c r="J66" s="34">
        <v>-92000</v>
      </c>
      <c r="K66" s="34">
        <v>2000</v>
      </c>
    </row>
    <row r="67" spans="7:11" x14ac:dyDescent="0.25">
      <c r="G67" s="33" t="s">
        <v>244</v>
      </c>
      <c r="H67" s="34">
        <v>210030.54</v>
      </c>
      <c r="I67" s="34">
        <v>0</v>
      </c>
      <c r="J67" s="34">
        <v>0</v>
      </c>
      <c r="K67" s="34">
        <v>0</v>
      </c>
    </row>
    <row r="68" spans="7:11" x14ac:dyDescent="0.25">
      <c r="G68" s="33" t="s">
        <v>94</v>
      </c>
      <c r="H68" s="34">
        <v>0</v>
      </c>
      <c r="I68" s="34">
        <v>5000</v>
      </c>
      <c r="J68" s="34">
        <v>5000</v>
      </c>
      <c r="K68" s="34">
        <v>0</v>
      </c>
    </row>
    <row r="69" spans="7:11" x14ac:dyDescent="0.25">
      <c r="G69" s="37" t="s">
        <v>96</v>
      </c>
      <c r="H69" s="38">
        <v>-6582973.714060517</v>
      </c>
      <c r="I69" s="38">
        <v>-6827000</v>
      </c>
      <c r="J69" s="38">
        <v>-6532000</v>
      </c>
      <c r="K69" s="38">
        <v>295000</v>
      </c>
    </row>
    <row r="70" spans="7:11" x14ac:dyDescent="0.25">
      <c r="G70" s="33"/>
      <c r="H70" s="34"/>
      <c r="I70" s="34"/>
      <c r="J70" s="34"/>
      <c r="K70" s="34" t="s">
        <v>66</v>
      </c>
    </row>
    <row r="71" spans="7:11" x14ac:dyDescent="0.25">
      <c r="G71" s="37" t="s">
        <v>245</v>
      </c>
      <c r="H71" s="38">
        <v>-6582973.714060517</v>
      </c>
      <c r="I71" s="38">
        <v>-6827000</v>
      </c>
      <c r="J71" s="38">
        <v>-6532000</v>
      </c>
      <c r="K71" s="38">
        <v>295000</v>
      </c>
    </row>
    <row r="75" spans="7:11" ht="18.75" x14ac:dyDescent="0.3">
      <c r="G75" s="7" t="s">
        <v>29</v>
      </c>
    </row>
    <row r="76" spans="7:11" ht="30" x14ac:dyDescent="0.25">
      <c r="G76" s="35"/>
      <c r="H76" s="39" t="s">
        <v>37</v>
      </c>
      <c r="I76" s="39" t="s">
        <v>38</v>
      </c>
      <c r="J76" s="39" t="s">
        <v>39</v>
      </c>
      <c r="K76" s="39" t="s">
        <v>64</v>
      </c>
    </row>
    <row r="77" spans="7:11" x14ac:dyDescent="0.25">
      <c r="G77" s="33" t="s">
        <v>107</v>
      </c>
      <c r="H77" s="34">
        <v>49051.911784098236</v>
      </c>
      <c r="I77" s="34">
        <v>64000</v>
      </c>
      <c r="J77" s="34">
        <v>64000</v>
      </c>
      <c r="K77" s="34">
        <v>0</v>
      </c>
    </row>
    <row r="78" spans="7:11" x14ac:dyDescent="0.25">
      <c r="G78" s="33" t="s">
        <v>108</v>
      </c>
      <c r="H78" s="34">
        <v>156243.14014995171</v>
      </c>
      <c r="I78" s="34">
        <v>183000</v>
      </c>
      <c r="J78" s="34">
        <v>177000</v>
      </c>
      <c r="K78" s="34">
        <v>-6000</v>
      </c>
    </row>
    <row r="79" spans="7:11" x14ac:dyDescent="0.25">
      <c r="G79" s="33" t="s">
        <v>109</v>
      </c>
      <c r="H79" s="34">
        <v>3384.4688461672868</v>
      </c>
      <c r="I79" s="34">
        <v>45000</v>
      </c>
      <c r="J79" s="34">
        <v>58000</v>
      </c>
      <c r="K79" s="34">
        <v>13000</v>
      </c>
    </row>
    <row r="80" spans="7:11" x14ac:dyDescent="0.25">
      <c r="G80" s="33" t="s">
        <v>94</v>
      </c>
      <c r="H80" s="34">
        <v>1213.7157743153357</v>
      </c>
      <c r="I80" s="34">
        <v>0</v>
      </c>
      <c r="J80" s="34">
        <v>0</v>
      </c>
      <c r="K80" s="34">
        <v>0</v>
      </c>
    </row>
    <row r="81" spans="7:11" x14ac:dyDescent="0.25">
      <c r="G81" s="37" t="s">
        <v>248</v>
      </c>
      <c r="H81" s="38">
        <v>209893.23655453254</v>
      </c>
      <c r="I81" s="38">
        <v>292000</v>
      </c>
      <c r="J81" s="38">
        <v>299000</v>
      </c>
      <c r="K81" s="38">
        <v>7000</v>
      </c>
    </row>
    <row r="85" spans="7:11" ht="18.75" x14ac:dyDescent="0.3">
      <c r="G85" s="7" t="s">
        <v>21</v>
      </c>
    </row>
    <row r="86" spans="7:11" ht="30" x14ac:dyDescent="0.25">
      <c r="G86" s="35"/>
      <c r="H86" s="39" t="s">
        <v>37</v>
      </c>
      <c r="I86" s="39" t="s">
        <v>38</v>
      </c>
      <c r="J86" s="39" t="s">
        <v>39</v>
      </c>
      <c r="K86" s="39" t="s">
        <v>64</v>
      </c>
    </row>
    <row r="87" spans="7:11" x14ac:dyDescent="0.25">
      <c r="G87" s="31" t="s">
        <v>111</v>
      </c>
      <c r="H87" s="32"/>
      <c r="I87" s="32"/>
      <c r="J87" s="32"/>
      <c r="K87" s="32" t="s">
        <v>66</v>
      </c>
    </row>
    <row r="88" spans="7:11" x14ac:dyDescent="0.25">
      <c r="G88" s="33" t="s">
        <v>249</v>
      </c>
      <c r="H88" s="34">
        <v>364648.38</v>
      </c>
      <c r="I88" s="34">
        <v>386000</v>
      </c>
      <c r="J88" s="34">
        <v>403000</v>
      </c>
      <c r="K88" s="34">
        <v>17000</v>
      </c>
    </row>
    <row r="89" spans="7:11" x14ac:dyDescent="0.25">
      <c r="G89" s="33" t="s">
        <v>250</v>
      </c>
      <c r="H89" s="34">
        <v>248418.84</v>
      </c>
      <c r="I89" s="34">
        <v>353000</v>
      </c>
      <c r="J89" s="34">
        <v>317000</v>
      </c>
      <c r="K89" s="34">
        <v>-36000</v>
      </c>
    </row>
    <row r="90" spans="7:11" x14ac:dyDescent="0.25">
      <c r="G90" s="33" t="s">
        <v>251</v>
      </c>
      <c r="H90" s="34">
        <v>32828.840000000004</v>
      </c>
      <c r="I90" s="34">
        <v>47000</v>
      </c>
      <c r="J90" s="34">
        <v>45000</v>
      </c>
      <c r="K90" s="34">
        <v>-2000</v>
      </c>
    </row>
    <row r="91" spans="7:11" x14ac:dyDescent="0.25">
      <c r="G91" s="37" t="s">
        <v>252</v>
      </c>
      <c r="H91" s="38">
        <v>645896.05999999994</v>
      </c>
      <c r="I91" s="38">
        <v>786000</v>
      </c>
      <c r="J91" s="38">
        <v>765000</v>
      </c>
      <c r="K91" s="38">
        <v>-21000</v>
      </c>
    </row>
    <row r="92" spans="7:11" x14ac:dyDescent="0.25">
      <c r="G92" s="33"/>
      <c r="H92" s="34"/>
      <c r="I92" s="34"/>
      <c r="J92" s="34"/>
      <c r="K92" s="34" t="s">
        <v>66</v>
      </c>
    </row>
    <row r="93" spans="7:11" x14ac:dyDescent="0.25">
      <c r="G93" s="31" t="s">
        <v>112</v>
      </c>
      <c r="H93" s="32"/>
      <c r="I93" s="32"/>
      <c r="J93" s="32"/>
      <c r="K93" s="32" t="s">
        <v>66</v>
      </c>
    </row>
    <row r="94" spans="7:11" x14ac:dyDescent="0.25">
      <c r="G94" s="33" t="s">
        <v>253</v>
      </c>
      <c r="H94" s="34">
        <v>155830.21</v>
      </c>
      <c r="I94" s="34">
        <v>154000</v>
      </c>
      <c r="J94" s="34">
        <v>148000</v>
      </c>
      <c r="K94" s="34">
        <v>-6000</v>
      </c>
    </row>
    <row r="95" spans="7:11" x14ac:dyDescent="0.25">
      <c r="G95" s="37" t="s">
        <v>254</v>
      </c>
      <c r="H95" s="38">
        <v>155830.21</v>
      </c>
      <c r="I95" s="38">
        <v>154000</v>
      </c>
      <c r="J95" s="38">
        <v>148000</v>
      </c>
      <c r="K95" s="38">
        <v>-6000</v>
      </c>
    </row>
    <row r="96" spans="7:11" x14ac:dyDescent="0.25">
      <c r="G96" s="33"/>
      <c r="H96" s="34"/>
      <c r="I96" s="34"/>
      <c r="J96" s="34"/>
      <c r="K96" s="34" t="s">
        <v>66</v>
      </c>
    </row>
    <row r="97" spans="7:12" x14ac:dyDescent="0.25">
      <c r="G97" s="37" t="s">
        <v>255</v>
      </c>
      <c r="H97" s="38">
        <v>801726.27</v>
      </c>
      <c r="I97" s="38">
        <v>940000</v>
      </c>
      <c r="J97" s="38">
        <v>913000</v>
      </c>
      <c r="K97" s="38">
        <v>-27000</v>
      </c>
    </row>
    <row r="101" spans="7:12" ht="18.75" x14ac:dyDescent="0.3">
      <c r="G101" s="7" t="s">
        <v>23</v>
      </c>
    </row>
    <row r="102" spans="7:12" ht="30" x14ac:dyDescent="0.25">
      <c r="G102" s="35"/>
      <c r="H102" s="39" t="s">
        <v>37</v>
      </c>
      <c r="I102" s="39" t="s">
        <v>38</v>
      </c>
      <c r="J102" s="39" t="s">
        <v>39</v>
      </c>
      <c r="K102" s="39" t="s">
        <v>64</v>
      </c>
      <c r="L102" s="39" t="s">
        <v>224</v>
      </c>
    </row>
    <row r="103" spans="7:12" x14ac:dyDescent="0.25">
      <c r="G103" s="33" t="s">
        <v>104</v>
      </c>
      <c r="H103" s="34">
        <v>2790713.0113953464</v>
      </c>
      <c r="I103" s="34">
        <v>2955000</v>
      </c>
      <c r="J103" s="34">
        <v>3757000</v>
      </c>
      <c r="K103" s="34">
        <v>802000</v>
      </c>
      <c r="L103" s="34">
        <v>88054.6875</v>
      </c>
    </row>
    <row r="104" spans="7:12" x14ac:dyDescent="0.25">
      <c r="G104" s="33" t="s">
        <v>41</v>
      </c>
      <c r="H104" s="34">
        <v>-413186</v>
      </c>
      <c r="I104" s="34">
        <v>-441000</v>
      </c>
      <c r="J104" s="34">
        <v>-695000</v>
      </c>
      <c r="K104" s="34">
        <v>-254000</v>
      </c>
      <c r="L104" s="34">
        <v>0</v>
      </c>
    </row>
    <row r="105" spans="7:12" x14ac:dyDescent="0.25">
      <c r="G105" s="37" t="s">
        <v>259</v>
      </c>
      <c r="H105" s="38">
        <v>2377527.0113953464</v>
      </c>
      <c r="I105" s="38">
        <v>2514000</v>
      </c>
      <c r="J105" s="38">
        <v>3062000</v>
      </c>
      <c r="K105" s="38">
        <v>548000</v>
      </c>
      <c r="L105" s="38">
        <v>88054.6875</v>
      </c>
    </row>
    <row r="106" spans="7:12" x14ac:dyDescent="0.25">
      <c r="G106" s="42" t="s">
        <v>203</v>
      </c>
      <c r="H106" s="41">
        <v>6858</v>
      </c>
      <c r="I106" s="41">
        <v>7500</v>
      </c>
      <c r="J106" s="41">
        <v>8300</v>
      </c>
      <c r="K106" s="19">
        <v>800</v>
      </c>
      <c r="L106" s="41">
        <v>0</v>
      </c>
    </row>
    <row r="107" spans="7:12" x14ac:dyDescent="0.25">
      <c r="G107" s="33" t="s">
        <v>260</v>
      </c>
      <c r="H107" s="34">
        <v>346.67935424254102</v>
      </c>
      <c r="I107" s="34">
        <v>335.2</v>
      </c>
      <c r="J107" s="34">
        <v>368.91566265060243</v>
      </c>
      <c r="K107" s="5">
        <v>33.72</v>
      </c>
      <c r="L107" s="34">
        <v>0</v>
      </c>
    </row>
    <row r="111" spans="7:12" ht="18.75" x14ac:dyDescent="0.3">
      <c r="G111" s="7" t="s">
        <v>24</v>
      </c>
    </row>
    <row r="112" spans="7:12" ht="30" x14ac:dyDescent="0.25">
      <c r="G112" s="35"/>
      <c r="H112" s="39" t="s">
        <v>37</v>
      </c>
      <c r="I112" s="39" t="s">
        <v>38</v>
      </c>
      <c r="J112" s="39" t="s">
        <v>39</v>
      </c>
      <c r="K112" s="39" t="s">
        <v>64</v>
      </c>
      <c r="L112" s="39" t="s">
        <v>224</v>
      </c>
    </row>
    <row r="113" spans="7:12" x14ac:dyDescent="0.25">
      <c r="G113" s="33" t="s">
        <v>104</v>
      </c>
      <c r="H113" s="34">
        <v>149454.57999999999</v>
      </c>
      <c r="I113" s="34">
        <v>297000</v>
      </c>
      <c r="J113" s="34">
        <v>172000</v>
      </c>
      <c r="K113" s="34">
        <v>-125000</v>
      </c>
      <c r="L113" s="34">
        <v>4031.25</v>
      </c>
    </row>
    <row r="114" spans="7:12" x14ac:dyDescent="0.25">
      <c r="G114" s="33" t="s">
        <v>41</v>
      </c>
      <c r="H114" s="34">
        <v>-17208.79</v>
      </c>
      <c r="I114" s="34">
        <v>-6000</v>
      </c>
      <c r="J114" s="34">
        <v>-26000</v>
      </c>
      <c r="K114" s="34">
        <v>-20000</v>
      </c>
      <c r="L114" s="34">
        <v>0</v>
      </c>
    </row>
    <row r="115" spans="7:12" x14ac:dyDescent="0.25">
      <c r="G115" s="33" t="s">
        <v>261</v>
      </c>
      <c r="H115" s="34">
        <v>17384.34</v>
      </c>
      <c r="I115" s="34">
        <v>35000</v>
      </c>
      <c r="J115" s="34">
        <v>20000</v>
      </c>
      <c r="K115" s="34">
        <v>-15000</v>
      </c>
      <c r="L115" s="34">
        <v>952.38095238095411</v>
      </c>
    </row>
    <row r="116" spans="7:12" x14ac:dyDescent="0.25">
      <c r="G116" s="37" t="s">
        <v>262</v>
      </c>
      <c r="H116" s="38">
        <v>149630.12999999998</v>
      </c>
      <c r="I116" s="38">
        <v>326000</v>
      </c>
      <c r="J116" s="38">
        <v>166000</v>
      </c>
      <c r="K116" s="38">
        <v>-160000</v>
      </c>
      <c r="L116" s="38">
        <v>4983.6309523809541</v>
      </c>
    </row>
    <row r="117" spans="7:12" x14ac:dyDescent="0.25">
      <c r="G117" s="42" t="s">
        <v>203</v>
      </c>
      <c r="H117" s="41">
        <v>618</v>
      </c>
      <c r="I117" s="41">
        <v>1150</v>
      </c>
      <c r="J117" s="41">
        <v>640</v>
      </c>
      <c r="K117" s="19">
        <v>-510</v>
      </c>
      <c r="L117" s="41">
        <v>0</v>
      </c>
    </row>
    <row r="118" spans="7:12" x14ac:dyDescent="0.25">
      <c r="G118" s="33" t="s">
        <v>263</v>
      </c>
      <c r="H118" s="34">
        <v>242.11995145631064</v>
      </c>
      <c r="I118" s="34">
        <v>283.47826086956519</v>
      </c>
      <c r="J118" s="34">
        <v>259.375</v>
      </c>
      <c r="K118" s="5">
        <v>-24.1</v>
      </c>
      <c r="L118" s="34">
        <v>0</v>
      </c>
    </row>
    <row r="122" spans="7:12" ht="18.75" x14ac:dyDescent="0.3">
      <c r="G122" s="7" t="s">
        <v>25</v>
      </c>
    </row>
    <row r="123" spans="7:12" ht="30" x14ac:dyDescent="0.25">
      <c r="G123" s="35"/>
      <c r="H123" s="39" t="s">
        <v>37</v>
      </c>
      <c r="I123" s="39" t="s">
        <v>38</v>
      </c>
      <c r="J123" s="39" t="s">
        <v>39</v>
      </c>
      <c r="K123" s="39" t="s">
        <v>64</v>
      </c>
      <c r="L123" s="39" t="s">
        <v>224</v>
      </c>
    </row>
    <row r="124" spans="7:12" x14ac:dyDescent="0.25">
      <c r="G124" s="33" t="s">
        <v>104</v>
      </c>
      <c r="H124" s="34">
        <v>180360.03</v>
      </c>
      <c r="I124" s="34">
        <v>220000</v>
      </c>
      <c r="J124" s="34">
        <v>252000</v>
      </c>
      <c r="K124" s="34">
        <v>32000</v>
      </c>
      <c r="L124" s="34">
        <v>5906.25</v>
      </c>
    </row>
    <row r="125" spans="7:12" x14ac:dyDescent="0.25">
      <c r="G125" s="33" t="s">
        <v>41</v>
      </c>
      <c r="H125" s="34">
        <v>-99605</v>
      </c>
      <c r="I125" s="34">
        <v>-121000</v>
      </c>
      <c r="J125" s="34">
        <v>-120000</v>
      </c>
      <c r="K125" s="34">
        <v>1000</v>
      </c>
      <c r="L125" s="34">
        <v>0</v>
      </c>
    </row>
    <row r="126" spans="7:12" x14ac:dyDescent="0.25">
      <c r="G126" s="33" t="s">
        <v>261</v>
      </c>
      <c r="H126" s="34">
        <v>36653.39</v>
      </c>
      <c r="I126" s="34">
        <v>43000</v>
      </c>
      <c r="J126" s="34">
        <v>52000</v>
      </c>
      <c r="K126" s="34">
        <v>9000</v>
      </c>
      <c r="L126" s="34">
        <v>2476.1904761904807</v>
      </c>
    </row>
    <row r="127" spans="7:12" x14ac:dyDescent="0.25">
      <c r="G127" s="37" t="s">
        <v>264</v>
      </c>
      <c r="H127" s="38">
        <v>117408.41999999998</v>
      </c>
      <c r="I127" s="38">
        <v>142000</v>
      </c>
      <c r="J127" s="38">
        <v>184000</v>
      </c>
      <c r="K127" s="38">
        <v>42000</v>
      </c>
      <c r="L127" s="38">
        <v>8382.4404761904807</v>
      </c>
    </row>
    <row r="128" spans="7:12" x14ac:dyDescent="0.25">
      <c r="G128" s="42" t="s">
        <v>203</v>
      </c>
      <c r="H128" s="41">
        <v>1303</v>
      </c>
      <c r="I128" s="41">
        <v>1400</v>
      </c>
      <c r="J128" s="41">
        <v>1600</v>
      </c>
      <c r="K128" s="19">
        <v>200</v>
      </c>
      <c r="L128" s="41">
        <v>0</v>
      </c>
    </row>
    <row r="129" spans="7:12" x14ac:dyDescent="0.25">
      <c r="G129" s="33" t="s">
        <v>263</v>
      </c>
      <c r="H129" s="34">
        <v>90.106231772831919</v>
      </c>
      <c r="I129" s="34">
        <v>101.42857142857143</v>
      </c>
      <c r="J129" s="34">
        <v>115</v>
      </c>
      <c r="K129" s="5">
        <v>13.57</v>
      </c>
      <c r="L129" s="34">
        <v>0</v>
      </c>
    </row>
    <row r="133" spans="7:12" ht="18.75" x14ac:dyDescent="0.3">
      <c r="G133" s="7" t="s">
        <v>27</v>
      </c>
    </row>
    <row r="134" spans="7:12" ht="30" x14ac:dyDescent="0.25">
      <c r="G134" s="35"/>
      <c r="H134" s="39" t="s">
        <v>37</v>
      </c>
      <c r="I134" s="39" t="s">
        <v>38</v>
      </c>
      <c r="J134" s="39" t="s">
        <v>39</v>
      </c>
      <c r="K134" s="39" t="s">
        <v>64</v>
      </c>
      <c r="L134" s="39" t="s">
        <v>224</v>
      </c>
    </row>
    <row r="135" spans="7:12" x14ac:dyDescent="0.25">
      <c r="G135" s="33" t="s">
        <v>104</v>
      </c>
      <c r="H135" s="34">
        <v>0</v>
      </c>
      <c r="I135" s="34">
        <v>0</v>
      </c>
      <c r="J135" s="34">
        <v>15000</v>
      </c>
      <c r="K135" s="34">
        <v>15000</v>
      </c>
      <c r="L135" s="34">
        <v>351.5625</v>
      </c>
    </row>
    <row r="136" spans="7:12" x14ac:dyDescent="0.25">
      <c r="G136" s="33" t="s">
        <v>41</v>
      </c>
      <c r="H136" s="34">
        <v>0</v>
      </c>
      <c r="I136" s="34">
        <v>0</v>
      </c>
      <c r="J136" s="34">
        <v>-3000</v>
      </c>
      <c r="K136" s="34">
        <v>-3000</v>
      </c>
      <c r="L136" s="34">
        <v>0</v>
      </c>
    </row>
    <row r="137" spans="7:12" x14ac:dyDescent="0.25">
      <c r="G137" s="33" t="s">
        <v>261</v>
      </c>
      <c r="H137" s="34">
        <v>0</v>
      </c>
      <c r="I137" s="34">
        <v>0</v>
      </c>
      <c r="J137" s="34">
        <v>3000</v>
      </c>
      <c r="K137" s="34">
        <v>3000</v>
      </c>
      <c r="L137" s="34">
        <v>142.85714285714312</v>
      </c>
    </row>
    <row r="138" spans="7:12" x14ac:dyDescent="0.25">
      <c r="G138" s="37" t="s">
        <v>266</v>
      </c>
      <c r="H138" s="38">
        <v>0</v>
      </c>
      <c r="I138" s="38">
        <v>0</v>
      </c>
      <c r="J138" s="38">
        <v>15000</v>
      </c>
      <c r="K138" s="38">
        <v>15000</v>
      </c>
      <c r="L138" s="38">
        <v>494.41964285714312</v>
      </c>
    </row>
    <row r="139" spans="7:12" x14ac:dyDescent="0.25">
      <c r="G139" s="42" t="s">
        <v>203</v>
      </c>
      <c r="H139" s="41">
        <v>0</v>
      </c>
      <c r="I139" s="41">
        <v>0</v>
      </c>
      <c r="J139" s="41">
        <v>100</v>
      </c>
      <c r="K139" s="19">
        <v>100</v>
      </c>
      <c r="L139" s="41">
        <v>0</v>
      </c>
    </row>
    <row r="140" spans="7:12" x14ac:dyDescent="0.25">
      <c r="G140" s="33" t="s">
        <v>263</v>
      </c>
      <c r="H140" s="34">
        <v>0</v>
      </c>
      <c r="I140" s="34">
        <v>0</v>
      </c>
      <c r="J140" s="34">
        <v>150</v>
      </c>
      <c r="K140" s="5">
        <v>150</v>
      </c>
      <c r="L140" s="34">
        <v>0</v>
      </c>
    </row>
    <row r="144" spans="7:12" ht="18.75" x14ac:dyDescent="0.3">
      <c r="G144" s="7" t="s">
        <v>28</v>
      </c>
    </row>
    <row r="145" spans="7:12" ht="30" x14ac:dyDescent="0.25">
      <c r="G145" s="35"/>
      <c r="H145" s="39" t="s">
        <v>37</v>
      </c>
      <c r="I145" s="39" t="s">
        <v>38</v>
      </c>
      <c r="J145" s="39" t="s">
        <v>39</v>
      </c>
      <c r="K145" s="39" t="s">
        <v>64</v>
      </c>
      <c r="L145" s="39" t="s">
        <v>224</v>
      </c>
    </row>
    <row r="146" spans="7:12" x14ac:dyDescent="0.25">
      <c r="G146" s="31" t="s">
        <v>104</v>
      </c>
      <c r="H146" s="32"/>
      <c r="I146" s="32"/>
      <c r="J146" s="32"/>
      <c r="K146" s="34" t="s">
        <v>66</v>
      </c>
      <c r="L146" s="34"/>
    </row>
    <row r="147" spans="7:12" x14ac:dyDescent="0.25">
      <c r="G147" s="33" t="s">
        <v>267</v>
      </c>
      <c r="H147" s="34">
        <v>59533.52</v>
      </c>
      <c r="I147" s="34">
        <v>107000</v>
      </c>
      <c r="J147" s="34">
        <v>64000</v>
      </c>
      <c r="K147" s="34">
        <v>-43000</v>
      </c>
      <c r="L147" s="34">
        <v>1500</v>
      </c>
    </row>
    <row r="148" spans="7:12" x14ac:dyDescent="0.25">
      <c r="G148" s="33" t="s">
        <v>268</v>
      </c>
      <c r="H148" s="34">
        <v>518301.86</v>
      </c>
      <c r="I148" s="34">
        <v>632000</v>
      </c>
      <c r="J148" s="34">
        <v>658000</v>
      </c>
      <c r="K148" s="34">
        <v>26000</v>
      </c>
      <c r="L148" s="34">
        <v>15421.875</v>
      </c>
    </row>
    <row r="149" spans="7:12" x14ac:dyDescent="0.25">
      <c r="G149" s="33" t="s">
        <v>269</v>
      </c>
      <c r="H149" s="34">
        <v>356703.57</v>
      </c>
      <c r="I149" s="34">
        <v>385000</v>
      </c>
      <c r="J149" s="34">
        <v>315000</v>
      </c>
      <c r="K149" s="34">
        <v>-70000</v>
      </c>
      <c r="L149" s="34">
        <v>7382.8125</v>
      </c>
    </row>
    <row r="150" spans="7:12" x14ac:dyDescent="0.25">
      <c r="G150" s="33" t="s">
        <v>270</v>
      </c>
      <c r="H150" s="34">
        <v>9385580.3699999992</v>
      </c>
      <c r="I150" s="34">
        <v>8076000</v>
      </c>
      <c r="J150" s="34">
        <v>14066000</v>
      </c>
      <c r="K150" s="34">
        <v>5990000</v>
      </c>
      <c r="L150" s="34">
        <v>329671.875</v>
      </c>
    </row>
    <row r="151" spans="7:12" x14ac:dyDescent="0.25">
      <c r="G151" s="33" t="s">
        <v>277</v>
      </c>
      <c r="H151" s="34">
        <v>822412.98</v>
      </c>
      <c r="I151" s="34">
        <v>666000</v>
      </c>
      <c r="J151" s="34">
        <v>908000</v>
      </c>
      <c r="K151" s="34">
        <v>242000</v>
      </c>
      <c r="L151" s="34">
        <v>21281.25</v>
      </c>
    </row>
    <row r="152" spans="7:12" x14ac:dyDescent="0.25">
      <c r="G152" s="37" t="s">
        <v>271</v>
      </c>
      <c r="H152" s="38">
        <v>11142532.299999999</v>
      </c>
      <c r="I152" s="38">
        <v>9866000</v>
      </c>
      <c r="J152" s="38">
        <v>16011000</v>
      </c>
      <c r="K152" s="38">
        <v>6145000</v>
      </c>
      <c r="L152" s="38">
        <v>375257.8125</v>
      </c>
    </row>
    <row r="153" spans="7:12" x14ac:dyDescent="0.25">
      <c r="G153" s="33"/>
      <c r="H153" s="34"/>
      <c r="I153" s="34"/>
      <c r="J153" s="34"/>
      <c r="K153" s="34" t="s">
        <v>66</v>
      </c>
      <c r="L153" s="34" t="s">
        <v>66</v>
      </c>
    </row>
    <row r="154" spans="7:12" x14ac:dyDescent="0.25">
      <c r="G154" s="31" t="s">
        <v>261</v>
      </c>
      <c r="H154" s="32"/>
      <c r="I154" s="32"/>
      <c r="J154" s="32"/>
      <c r="K154" s="32" t="s">
        <v>66</v>
      </c>
      <c r="L154" s="32">
        <v>0</v>
      </c>
    </row>
    <row r="155" spans="7:12" x14ac:dyDescent="0.25">
      <c r="G155" s="33" t="s">
        <v>267</v>
      </c>
      <c r="H155" s="34">
        <v>10561.03</v>
      </c>
      <c r="I155" s="34">
        <v>20000</v>
      </c>
      <c r="J155" s="34">
        <v>8000</v>
      </c>
      <c r="K155" s="34">
        <v>-12000</v>
      </c>
      <c r="L155" s="34">
        <v>380.95238095238165</v>
      </c>
    </row>
    <row r="156" spans="7:12" x14ac:dyDescent="0.25">
      <c r="G156" s="33" t="s">
        <v>268</v>
      </c>
      <c r="H156" s="34">
        <v>56523.18</v>
      </c>
      <c r="I156" s="34">
        <v>76000</v>
      </c>
      <c r="J156" s="34">
        <v>80000</v>
      </c>
      <c r="K156" s="34">
        <v>4000</v>
      </c>
      <c r="L156" s="34">
        <v>3809.5238095238165</v>
      </c>
    </row>
    <row r="157" spans="7:12" x14ac:dyDescent="0.25">
      <c r="G157" s="33" t="s">
        <v>269</v>
      </c>
      <c r="H157" s="34">
        <v>34853.68</v>
      </c>
      <c r="I157" s="34">
        <v>39000</v>
      </c>
      <c r="J157" s="34">
        <v>33000</v>
      </c>
      <c r="K157" s="34">
        <v>-6000</v>
      </c>
      <c r="L157" s="34">
        <v>1571.4285714285725</v>
      </c>
    </row>
    <row r="158" spans="7:12" x14ac:dyDescent="0.25">
      <c r="G158" s="33" t="s">
        <v>270</v>
      </c>
      <c r="H158" s="34">
        <v>349911.3</v>
      </c>
      <c r="I158" s="34">
        <v>450000</v>
      </c>
      <c r="J158" s="34">
        <v>472000</v>
      </c>
      <c r="K158" s="34">
        <v>22000</v>
      </c>
      <c r="L158" s="34">
        <v>22476.190476190473</v>
      </c>
    </row>
    <row r="159" spans="7:12" x14ac:dyDescent="0.25">
      <c r="G159" s="33" t="s">
        <v>277</v>
      </c>
      <c r="H159" s="34">
        <v>86792.05</v>
      </c>
      <c r="I159" s="34">
        <v>76000</v>
      </c>
      <c r="J159" s="34">
        <v>90000</v>
      </c>
      <c r="K159" s="34">
        <v>14000</v>
      </c>
      <c r="L159" s="34">
        <v>4285.7142857142899</v>
      </c>
    </row>
    <row r="160" spans="7:12" x14ac:dyDescent="0.25">
      <c r="G160" s="37" t="s">
        <v>272</v>
      </c>
      <c r="H160" s="38">
        <v>538641.24</v>
      </c>
      <c r="I160" s="38">
        <v>661000</v>
      </c>
      <c r="J160" s="38">
        <v>683000</v>
      </c>
      <c r="K160" s="38">
        <v>22000</v>
      </c>
      <c r="L160" s="38">
        <v>32523.809523809534</v>
      </c>
    </row>
    <row r="161" spans="7:12" x14ac:dyDescent="0.25">
      <c r="G161" s="33"/>
      <c r="H161" s="34"/>
      <c r="I161" s="34"/>
      <c r="J161" s="34"/>
      <c r="K161" s="34" t="s">
        <v>66</v>
      </c>
      <c r="L161" s="34" t="s">
        <v>66</v>
      </c>
    </row>
    <row r="162" spans="7:12" x14ac:dyDescent="0.25">
      <c r="G162" s="37" t="s">
        <v>273</v>
      </c>
      <c r="H162" s="38">
        <v>11681173.539999999</v>
      </c>
      <c r="I162" s="38">
        <v>10527000</v>
      </c>
      <c r="J162" s="38">
        <v>16694000</v>
      </c>
      <c r="K162" s="38">
        <v>6167000</v>
      </c>
      <c r="L162" s="38">
        <v>407781.62202380953</v>
      </c>
    </row>
    <row r="163" spans="7:12" x14ac:dyDescent="0.25">
      <c r="G163" s="45" t="s">
        <v>203</v>
      </c>
      <c r="H163" s="40"/>
      <c r="I163" s="40"/>
      <c r="J163" s="40"/>
      <c r="K163" s="41" t="s">
        <v>66</v>
      </c>
      <c r="L163" s="41">
        <v>0</v>
      </c>
    </row>
    <row r="164" spans="7:12" x14ac:dyDescent="0.25">
      <c r="G164" s="33" t="s">
        <v>267</v>
      </c>
      <c r="H164" s="34">
        <v>463</v>
      </c>
      <c r="I164" s="34">
        <v>800</v>
      </c>
      <c r="J164" s="34">
        <v>300</v>
      </c>
      <c r="K164" s="5">
        <v>-500</v>
      </c>
      <c r="L164" s="34">
        <v>0</v>
      </c>
    </row>
    <row r="165" spans="7:12" x14ac:dyDescent="0.25">
      <c r="G165" s="33" t="s">
        <v>268</v>
      </c>
      <c r="H165" s="34">
        <v>2478</v>
      </c>
      <c r="I165" s="34">
        <v>3100</v>
      </c>
      <c r="J165" s="34">
        <v>3100</v>
      </c>
      <c r="K165" s="5">
        <v>0</v>
      </c>
      <c r="L165" s="34">
        <v>0</v>
      </c>
    </row>
    <row r="166" spans="7:12" x14ac:dyDescent="0.25">
      <c r="G166" s="33" t="s">
        <v>269</v>
      </c>
      <c r="H166" s="34">
        <v>1528</v>
      </c>
      <c r="I166" s="34">
        <v>1600</v>
      </c>
      <c r="J166" s="34">
        <v>1300</v>
      </c>
      <c r="K166" s="5">
        <v>-300</v>
      </c>
      <c r="L166" s="34">
        <v>0</v>
      </c>
    </row>
    <row r="167" spans="7:12" x14ac:dyDescent="0.25">
      <c r="G167" s="33" t="s">
        <v>270</v>
      </c>
      <c r="H167" s="34">
        <v>44015</v>
      </c>
      <c r="I167" s="34">
        <v>49100</v>
      </c>
      <c r="J167" s="34">
        <v>49100</v>
      </c>
      <c r="K167" s="5">
        <v>0</v>
      </c>
      <c r="L167" s="34">
        <v>0</v>
      </c>
    </row>
    <row r="168" spans="7:12" x14ac:dyDescent="0.25">
      <c r="G168" s="33" t="s">
        <v>277</v>
      </c>
      <c r="H168" s="34">
        <v>3805</v>
      </c>
      <c r="I168" s="34">
        <v>3100</v>
      </c>
      <c r="J168" s="34">
        <v>3500</v>
      </c>
      <c r="K168" s="5">
        <v>400</v>
      </c>
      <c r="L168" s="34">
        <v>0</v>
      </c>
    </row>
    <row r="169" spans="7:12" x14ac:dyDescent="0.25">
      <c r="G169" s="37" t="s">
        <v>274</v>
      </c>
      <c r="H169" s="38">
        <v>52289</v>
      </c>
      <c r="I169" s="38">
        <v>57700</v>
      </c>
      <c r="J169" s="38">
        <v>57300</v>
      </c>
      <c r="K169" s="20">
        <v>-400</v>
      </c>
      <c r="L169" s="20">
        <v>0</v>
      </c>
    </row>
    <row r="170" spans="7:12" x14ac:dyDescent="0.25">
      <c r="G170" s="33"/>
      <c r="H170" s="34"/>
      <c r="I170" s="34"/>
      <c r="J170" s="34"/>
      <c r="K170" s="5" t="s">
        <v>66</v>
      </c>
      <c r="L170" s="5" t="s">
        <v>66</v>
      </c>
    </row>
    <row r="171" spans="7:12" x14ac:dyDescent="0.25">
      <c r="G171" s="37" t="s">
        <v>275</v>
      </c>
      <c r="H171" s="38">
        <v>52289</v>
      </c>
      <c r="I171" s="38">
        <v>57700</v>
      </c>
      <c r="J171" s="38">
        <v>57300</v>
      </c>
      <c r="K171" s="20">
        <v>-400</v>
      </c>
      <c r="L171" s="20">
        <v>0</v>
      </c>
    </row>
    <row r="175" spans="7:12" ht="18.75" x14ac:dyDescent="0.3">
      <c r="G175" s="7" t="s">
        <v>35</v>
      </c>
    </row>
    <row r="176" spans="7:12" ht="30" x14ac:dyDescent="0.25">
      <c r="G176" s="35"/>
      <c r="H176" s="39" t="s">
        <v>37</v>
      </c>
      <c r="I176" s="39" t="s">
        <v>38</v>
      </c>
      <c r="J176" s="39" t="s">
        <v>39</v>
      </c>
      <c r="K176" s="39" t="s">
        <v>64</v>
      </c>
    </row>
    <row r="177" spans="7:11" x14ac:dyDescent="0.25">
      <c r="G177" s="33" t="s">
        <v>129</v>
      </c>
      <c r="H177" s="34">
        <v>2309000</v>
      </c>
      <c r="I177" s="34">
        <v>2358000</v>
      </c>
      <c r="J177" s="34">
        <v>2573000</v>
      </c>
      <c r="K177" s="34">
        <v>215000</v>
      </c>
    </row>
    <row r="178" spans="7:11" x14ac:dyDescent="0.25">
      <c r="G178" s="33" t="s">
        <v>130</v>
      </c>
      <c r="H178" s="34">
        <v>446000</v>
      </c>
      <c r="I178" s="34">
        <v>518000</v>
      </c>
      <c r="J178" s="34">
        <v>587000</v>
      </c>
      <c r="K178" s="34">
        <v>69000</v>
      </c>
    </row>
    <row r="179" spans="7:11" x14ac:dyDescent="0.25">
      <c r="G179" s="37" t="s">
        <v>294</v>
      </c>
      <c r="H179" s="38">
        <v>2755000</v>
      </c>
      <c r="I179" s="38">
        <v>2876000</v>
      </c>
      <c r="J179" s="38">
        <v>3160000</v>
      </c>
      <c r="K179" s="38">
        <v>284000</v>
      </c>
    </row>
    <row r="183" spans="7:11" ht="18.75" x14ac:dyDescent="0.3">
      <c r="G183" s="7" t="s">
        <v>22</v>
      </c>
    </row>
    <row r="184" spans="7:11" ht="30" x14ac:dyDescent="0.25">
      <c r="G184" s="35"/>
      <c r="H184" s="39" t="s">
        <v>37</v>
      </c>
      <c r="I184" s="39" t="s">
        <v>38</v>
      </c>
      <c r="J184" s="39" t="s">
        <v>39</v>
      </c>
      <c r="K184" s="39" t="s">
        <v>64</v>
      </c>
    </row>
    <row r="185" spans="7:11" x14ac:dyDescent="0.25">
      <c r="G185" s="33" t="s">
        <v>138</v>
      </c>
      <c r="H185" s="34">
        <v>31597.37</v>
      </c>
      <c r="I185" s="34">
        <v>35000</v>
      </c>
      <c r="J185" s="34">
        <v>35000</v>
      </c>
      <c r="K185" s="34">
        <v>0</v>
      </c>
    </row>
    <row r="186" spans="7:11" x14ac:dyDescent="0.25">
      <c r="G186" s="33" t="s">
        <v>141</v>
      </c>
      <c r="H186" s="34">
        <v>-4794.05</v>
      </c>
      <c r="I186" s="34">
        <v>-1000</v>
      </c>
      <c r="J186" s="34">
        <v>-2000</v>
      </c>
      <c r="K186" s="34">
        <v>-1000</v>
      </c>
    </row>
    <row r="187" spans="7:11" x14ac:dyDescent="0.25">
      <c r="G187" s="33" t="s">
        <v>139</v>
      </c>
      <c r="H187" s="34">
        <v>-1983.75</v>
      </c>
      <c r="I187" s="34">
        <v>-3000</v>
      </c>
      <c r="J187" s="34">
        <v>-4000</v>
      </c>
      <c r="K187" s="34">
        <v>-1000</v>
      </c>
    </row>
    <row r="188" spans="7:11" x14ac:dyDescent="0.25">
      <c r="G188" s="33" t="s">
        <v>140</v>
      </c>
      <c r="H188" s="34">
        <v>0</v>
      </c>
      <c r="I188" s="34">
        <v>-3000</v>
      </c>
      <c r="J188" s="34">
        <v>0</v>
      </c>
      <c r="K188" s="34">
        <v>3000</v>
      </c>
    </row>
    <row r="189" spans="7:11" x14ac:dyDescent="0.25">
      <c r="G189" s="37" t="s">
        <v>295</v>
      </c>
      <c r="H189" s="38">
        <v>24819.57</v>
      </c>
      <c r="I189" s="38">
        <v>28000</v>
      </c>
      <c r="J189" s="38">
        <v>29000</v>
      </c>
      <c r="K189" s="38">
        <v>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6C6F7-D633-41D9-BFC9-DAD198B6678F}">
  <sheetPr codeName="Ark17"/>
  <dimension ref="A1:AB130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15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5354186.2299999995</v>
      </c>
      <c r="I12" s="34">
        <v>6479000</v>
      </c>
      <c r="J12" s="34">
        <v>7888000</v>
      </c>
      <c r="K12" s="34">
        <v>7888000</v>
      </c>
      <c r="L12" s="34">
        <v>7888000</v>
      </c>
      <c r="M12" s="34">
        <v>7888000</v>
      </c>
      <c r="N12" s="34">
        <v>1409000</v>
      </c>
      <c r="O12" s="34">
        <v>329086.48</v>
      </c>
    </row>
    <row r="13" spans="7:15" x14ac:dyDescent="0.25">
      <c r="G13" s="33" t="s">
        <v>44</v>
      </c>
      <c r="H13" s="34">
        <v>-548000</v>
      </c>
      <c r="I13" s="34">
        <v>-281000</v>
      </c>
      <c r="J13" s="34">
        <v>0</v>
      </c>
      <c r="K13" s="34">
        <v>0</v>
      </c>
      <c r="L13" s="34">
        <v>0</v>
      </c>
      <c r="M13" s="34">
        <v>0</v>
      </c>
      <c r="N13" s="34">
        <v>281000</v>
      </c>
      <c r="O13" s="34">
        <v>0</v>
      </c>
    </row>
    <row r="14" spans="7:15" x14ac:dyDescent="0.25">
      <c r="G14" s="33" t="s">
        <v>41</v>
      </c>
      <c r="H14" s="34">
        <v>-737100.60551751254</v>
      </c>
      <c r="I14" s="34">
        <v>-402000</v>
      </c>
      <c r="J14" s="34">
        <v>0</v>
      </c>
      <c r="K14" s="34">
        <v>0</v>
      </c>
      <c r="L14" s="34">
        <v>0</v>
      </c>
      <c r="M14" s="34">
        <v>0</v>
      </c>
      <c r="N14" s="34">
        <v>402000</v>
      </c>
      <c r="O14" s="34">
        <v>0</v>
      </c>
    </row>
    <row r="15" spans="7:15" x14ac:dyDescent="0.25">
      <c r="G15" s="33" t="s">
        <v>106</v>
      </c>
      <c r="H15" s="34">
        <v>45394.394412745358</v>
      </c>
      <c r="I15" s="34">
        <v>50000</v>
      </c>
      <c r="J15" s="34">
        <v>43000</v>
      </c>
      <c r="K15" s="34">
        <v>43000</v>
      </c>
      <c r="L15" s="34">
        <v>43000</v>
      </c>
      <c r="M15" s="34">
        <v>43000</v>
      </c>
      <c r="N15" s="34">
        <v>-7000</v>
      </c>
      <c r="O15" s="34">
        <v>0</v>
      </c>
    </row>
    <row r="16" spans="7:15" x14ac:dyDescent="0.25">
      <c r="G16" s="33" t="s">
        <v>21</v>
      </c>
      <c r="H16" s="34">
        <v>142771.01999999999</v>
      </c>
      <c r="I16" s="34">
        <v>95000</v>
      </c>
      <c r="J16" s="34">
        <v>27000</v>
      </c>
      <c r="K16" s="34">
        <v>27000</v>
      </c>
      <c r="L16" s="34">
        <v>27000</v>
      </c>
      <c r="M16" s="34">
        <v>37000</v>
      </c>
      <c r="N16" s="34">
        <v>-68000</v>
      </c>
      <c r="O16" s="34">
        <v>0</v>
      </c>
    </row>
    <row r="17" spans="7:15" x14ac:dyDescent="0.25">
      <c r="G17" s="33" t="s">
        <v>22</v>
      </c>
      <c r="H17" s="34">
        <v>6479.92</v>
      </c>
      <c r="I17" s="34">
        <v>9000</v>
      </c>
      <c r="J17" s="34">
        <v>9000</v>
      </c>
      <c r="K17" s="34">
        <v>9000</v>
      </c>
      <c r="L17" s="34">
        <v>9000</v>
      </c>
      <c r="M17" s="34">
        <v>9000</v>
      </c>
      <c r="N17" s="34">
        <v>0</v>
      </c>
      <c r="O17" s="34">
        <v>519.95000000000005</v>
      </c>
    </row>
    <row r="18" spans="7:15" x14ac:dyDescent="0.25">
      <c r="G18" s="33" t="s">
        <v>138</v>
      </c>
      <c r="H18" s="34">
        <v>496000</v>
      </c>
      <c r="I18" s="34">
        <v>448000</v>
      </c>
      <c r="J18" s="34">
        <v>442000</v>
      </c>
      <c r="K18" s="34">
        <v>442000</v>
      </c>
      <c r="L18" s="34">
        <v>442000</v>
      </c>
      <c r="M18" s="34">
        <v>442000</v>
      </c>
      <c r="N18" s="34">
        <v>-6000</v>
      </c>
      <c r="O18" s="34">
        <v>23000</v>
      </c>
    </row>
    <row r="19" spans="7:15" x14ac:dyDescent="0.25">
      <c r="G19" s="37" t="s">
        <v>45</v>
      </c>
      <c r="H19" s="38">
        <v>4759730.9588952325</v>
      </c>
      <c r="I19" s="38">
        <v>6398000</v>
      </c>
      <c r="J19" s="38">
        <v>8409000</v>
      </c>
      <c r="K19" s="38">
        <v>8409000</v>
      </c>
      <c r="L19" s="38">
        <v>8409000</v>
      </c>
      <c r="M19" s="38">
        <v>8419000</v>
      </c>
      <c r="N19" s="38">
        <v>2011000</v>
      </c>
      <c r="O19" s="38">
        <v>352606.43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1065642.312665473</v>
      </c>
      <c r="I22" s="34">
        <v>1163000</v>
      </c>
      <c r="J22" s="34">
        <v>1521000</v>
      </c>
      <c r="K22" s="34">
        <v>1496000</v>
      </c>
      <c r="L22" s="34">
        <v>1496000</v>
      </c>
      <c r="M22" s="34">
        <v>1496000</v>
      </c>
      <c r="N22" s="34">
        <v>358000</v>
      </c>
      <c r="O22" s="34">
        <v>47375</v>
      </c>
    </row>
    <row r="23" spans="7:15" x14ac:dyDescent="0.25">
      <c r="G23" s="33" t="s">
        <v>25</v>
      </c>
      <c r="H23" s="34">
        <v>242096.66999999998</v>
      </c>
      <c r="I23" s="34">
        <v>281000</v>
      </c>
      <c r="J23" s="34">
        <v>472000</v>
      </c>
      <c r="K23" s="34">
        <v>472000</v>
      </c>
      <c r="L23" s="34">
        <v>472000</v>
      </c>
      <c r="M23" s="34">
        <v>472000</v>
      </c>
      <c r="N23" s="34">
        <v>191000</v>
      </c>
      <c r="O23" s="34">
        <v>18363.095238095237</v>
      </c>
    </row>
    <row r="24" spans="7:15" x14ac:dyDescent="0.25">
      <c r="G24" s="33" t="s">
        <v>117</v>
      </c>
      <c r="H24" s="34">
        <v>17000</v>
      </c>
      <c r="I24" s="34">
        <v>17000</v>
      </c>
      <c r="J24" s="34">
        <v>17000</v>
      </c>
      <c r="K24" s="34">
        <v>17000</v>
      </c>
      <c r="L24" s="34">
        <v>17000</v>
      </c>
      <c r="M24" s="34">
        <v>17000</v>
      </c>
      <c r="N24" s="34">
        <v>0</v>
      </c>
      <c r="O24" s="34">
        <v>0</v>
      </c>
    </row>
    <row r="25" spans="7:15" x14ac:dyDescent="0.25">
      <c r="G25" s="37" t="s">
        <v>48</v>
      </c>
      <c r="H25" s="38">
        <v>1324738.9826654729</v>
      </c>
      <c r="I25" s="38">
        <v>1461000</v>
      </c>
      <c r="J25" s="38">
        <v>2010000</v>
      </c>
      <c r="K25" s="38">
        <v>1985000</v>
      </c>
      <c r="L25" s="38">
        <v>1985000</v>
      </c>
      <c r="M25" s="38">
        <v>1985000</v>
      </c>
      <c r="N25" s="38">
        <v>549000</v>
      </c>
      <c r="O25" s="38">
        <v>65738.095238095237</v>
      </c>
    </row>
    <row r="26" spans="7:15" x14ac:dyDescent="0.25">
      <c r="G26" s="33"/>
      <c r="H26" s="34"/>
      <c r="I26" s="34"/>
      <c r="J26" s="34"/>
      <c r="K26" s="34"/>
      <c r="L26" s="34"/>
      <c r="M26" s="34"/>
      <c r="N26" s="34" t="s">
        <v>66</v>
      </c>
      <c r="O26" s="34" t="s">
        <v>66</v>
      </c>
    </row>
    <row r="27" spans="7:15" x14ac:dyDescent="0.25">
      <c r="G27" s="31" t="s">
        <v>213</v>
      </c>
      <c r="H27" s="32"/>
      <c r="I27" s="32"/>
      <c r="J27" s="32"/>
      <c r="K27" s="32"/>
      <c r="L27" s="32"/>
      <c r="M27" s="32"/>
      <c r="N27" s="32" t="s">
        <v>66</v>
      </c>
      <c r="O27" s="32"/>
    </row>
    <row r="28" spans="7:15" x14ac:dyDescent="0.25">
      <c r="G28" s="33" t="s">
        <v>214</v>
      </c>
      <c r="H28" s="34">
        <v>50875.28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</row>
    <row r="29" spans="7:15" x14ac:dyDescent="0.25">
      <c r="G29" s="33" t="s">
        <v>58</v>
      </c>
      <c r="H29" s="34">
        <v>13871.31</v>
      </c>
      <c r="I29" s="34">
        <v>41000</v>
      </c>
      <c r="J29" s="34">
        <v>42000</v>
      </c>
      <c r="K29" s="34">
        <v>42000</v>
      </c>
      <c r="L29" s="34">
        <v>15000</v>
      </c>
      <c r="M29" s="34">
        <v>15000</v>
      </c>
      <c r="N29" s="34">
        <v>1000</v>
      </c>
      <c r="O29" s="34">
        <v>599</v>
      </c>
    </row>
    <row r="30" spans="7:15" x14ac:dyDescent="0.25">
      <c r="G30" s="37" t="s">
        <v>215</v>
      </c>
      <c r="H30" s="38">
        <v>64746.59</v>
      </c>
      <c r="I30" s="38">
        <v>41000</v>
      </c>
      <c r="J30" s="38">
        <v>42000</v>
      </c>
      <c r="K30" s="38">
        <v>42000</v>
      </c>
      <c r="L30" s="38">
        <v>15000</v>
      </c>
      <c r="M30" s="38">
        <v>15000</v>
      </c>
      <c r="N30" s="38">
        <v>1000</v>
      </c>
      <c r="O30" s="38">
        <v>599</v>
      </c>
    </row>
    <row r="31" spans="7:15" x14ac:dyDescent="0.25">
      <c r="G31" s="33"/>
      <c r="H31" s="34"/>
      <c r="I31" s="34"/>
      <c r="J31" s="34"/>
      <c r="K31" s="34"/>
      <c r="L31" s="34"/>
      <c r="M31" s="34"/>
      <c r="N31" s="34" t="s">
        <v>66</v>
      </c>
      <c r="O31" s="34" t="s">
        <v>66</v>
      </c>
    </row>
    <row r="32" spans="7:15" x14ac:dyDescent="0.25">
      <c r="G32" s="37" t="s">
        <v>194</v>
      </c>
      <c r="H32" s="38">
        <v>6149216.531560705</v>
      </c>
      <c r="I32" s="38">
        <v>7900000</v>
      </c>
      <c r="J32" s="38">
        <v>10461000</v>
      </c>
      <c r="K32" s="38">
        <v>10436000</v>
      </c>
      <c r="L32" s="38">
        <v>10409000</v>
      </c>
      <c r="M32" s="38">
        <v>10419000</v>
      </c>
      <c r="N32" s="38">
        <v>2561000</v>
      </c>
      <c r="O32" s="38">
        <v>418943.5252380952</v>
      </c>
    </row>
    <row r="33" spans="7:15" x14ac:dyDescent="0.25">
      <c r="G33" s="41" t="s">
        <v>68</v>
      </c>
      <c r="H33" s="41">
        <v>-242899.39</v>
      </c>
      <c r="I33" s="41">
        <v>-91000</v>
      </c>
      <c r="J33" s="41">
        <v>0</v>
      </c>
      <c r="K33" s="41">
        <v>0</v>
      </c>
      <c r="L33" s="41">
        <v>0</v>
      </c>
      <c r="M33" s="41">
        <v>0</v>
      </c>
      <c r="N33" s="41">
        <v>91000</v>
      </c>
      <c r="O33" s="41"/>
    </row>
    <row r="34" spans="7:15" x14ac:dyDescent="0.25">
      <c r="G34" s="34" t="s">
        <v>216</v>
      </c>
      <c r="H34" s="34">
        <v>-5903000</v>
      </c>
      <c r="I34" s="34">
        <v>-7809000</v>
      </c>
      <c r="J34" s="34">
        <v>-10461000</v>
      </c>
      <c r="K34" s="34">
        <v>-10436000</v>
      </c>
      <c r="L34" s="34">
        <v>-10409000</v>
      </c>
      <c r="M34" s="34">
        <v>-10419000</v>
      </c>
      <c r="N34" s="34">
        <v>-2652000</v>
      </c>
      <c r="O34" s="34"/>
    </row>
    <row r="35" spans="7:15" x14ac:dyDescent="0.25">
      <c r="G35" s="37" t="s">
        <v>70</v>
      </c>
      <c r="H35" s="38">
        <v>-6145899.3899999997</v>
      </c>
      <c r="I35" s="38">
        <v>-7900000</v>
      </c>
      <c r="J35" s="38">
        <v>-10461000</v>
      </c>
      <c r="K35" s="38">
        <v>-10436000</v>
      </c>
      <c r="L35" s="38">
        <v>-10409000</v>
      </c>
      <c r="M35" s="38">
        <v>-10419000</v>
      </c>
      <c r="N35" s="38">
        <v>-2561000</v>
      </c>
      <c r="O35" s="34"/>
    </row>
    <row r="36" spans="7:15" x14ac:dyDescent="0.25">
      <c r="G36" s="37" t="s">
        <v>71</v>
      </c>
      <c r="H36" s="38">
        <v>3317.14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4"/>
    </row>
    <row r="37" spans="7:15" x14ac:dyDescent="0.25">
      <c r="G37" s="42"/>
      <c r="H37" s="41"/>
      <c r="I37" s="41"/>
      <c r="J37" s="41"/>
      <c r="K37" s="41"/>
      <c r="L37" s="41"/>
      <c r="M37" s="41"/>
      <c r="N37" s="34"/>
      <c r="O37" s="34"/>
    </row>
    <row r="40" spans="7:15" ht="18.75" x14ac:dyDescent="0.3">
      <c r="G40" s="7" t="s">
        <v>30</v>
      </c>
    </row>
    <row r="41" spans="7:15" ht="30" x14ac:dyDescent="0.25">
      <c r="G41" s="35"/>
      <c r="H41" s="39" t="s">
        <v>37</v>
      </c>
      <c r="I41" s="39" t="s">
        <v>38</v>
      </c>
      <c r="J41" s="39" t="s">
        <v>39</v>
      </c>
      <c r="K41" s="39" t="s">
        <v>64</v>
      </c>
      <c r="L41" s="39" t="s">
        <v>224</v>
      </c>
    </row>
    <row r="42" spans="7:15" x14ac:dyDescent="0.25">
      <c r="G42" s="31" t="s">
        <v>99</v>
      </c>
      <c r="H42" s="32"/>
      <c r="I42" s="32"/>
      <c r="J42" s="32"/>
      <c r="K42" s="32" t="s">
        <v>66</v>
      </c>
      <c r="L42" s="40"/>
    </row>
    <row r="43" spans="7:15" x14ac:dyDescent="0.25">
      <c r="G43" s="33" t="s">
        <v>220</v>
      </c>
      <c r="H43" s="34">
        <v>4003973.4499999997</v>
      </c>
      <c r="I43" s="34">
        <v>4610640.6231571259</v>
      </c>
      <c r="J43" s="34">
        <v>5514348.1161309006</v>
      </c>
      <c r="K43" s="34">
        <v>903707.49</v>
      </c>
      <c r="L43" s="34">
        <v>230064.06</v>
      </c>
    </row>
    <row r="44" spans="7:15" x14ac:dyDescent="0.25">
      <c r="G44" s="33" t="s">
        <v>225</v>
      </c>
      <c r="H44" s="34">
        <v>1286220.58</v>
      </c>
      <c r="I44" s="34">
        <v>1643196.2268428742</v>
      </c>
      <c r="J44" s="34">
        <v>1973048.8538690992</v>
      </c>
      <c r="K44" s="34">
        <v>329852.63</v>
      </c>
      <c r="L44" s="34">
        <v>82317.55</v>
      </c>
    </row>
    <row r="45" spans="7:15" x14ac:dyDescent="0.25">
      <c r="G45" s="33" t="s">
        <v>221</v>
      </c>
      <c r="H45" s="34">
        <v>63992.2</v>
      </c>
      <c r="I45" s="34">
        <v>225163.15</v>
      </c>
      <c r="J45" s="34">
        <v>400603.03</v>
      </c>
      <c r="K45" s="34">
        <v>175439.88</v>
      </c>
      <c r="L45" s="34">
        <v>16704.87</v>
      </c>
    </row>
    <row r="46" spans="7:15" x14ac:dyDescent="0.25">
      <c r="G46" s="37" t="s">
        <v>222</v>
      </c>
      <c r="H46" s="38">
        <v>5354186.2299999995</v>
      </c>
      <c r="I46" s="38">
        <v>6479000</v>
      </c>
      <c r="J46" s="38">
        <v>7888000</v>
      </c>
      <c r="K46" s="38">
        <v>1409000</v>
      </c>
      <c r="L46" s="38">
        <v>329086.48</v>
      </c>
    </row>
    <row r="47" spans="7:15" x14ac:dyDescent="0.25">
      <c r="G47" s="33"/>
      <c r="H47" s="34"/>
      <c r="I47" s="34"/>
      <c r="J47" s="34"/>
      <c r="K47" s="34" t="s">
        <v>66</v>
      </c>
      <c r="L47" s="34" t="s">
        <v>66</v>
      </c>
    </row>
    <row r="48" spans="7:15" x14ac:dyDescent="0.25">
      <c r="G48" s="37" t="s">
        <v>223</v>
      </c>
      <c r="H48" s="38">
        <v>5354186.2299999995</v>
      </c>
      <c r="I48" s="38">
        <v>6479000</v>
      </c>
      <c r="J48" s="38">
        <v>7888000</v>
      </c>
      <c r="K48" s="38">
        <v>1409000</v>
      </c>
      <c r="L48" s="38">
        <v>329086.48</v>
      </c>
    </row>
    <row r="52" spans="7:11" ht="18.75" x14ac:dyDescent="0.3">
      <c r="G52" s="7" t="s">
        <v>19</v>
      </c>
    </row>
    <row r="53" spans="7:11" ht="30" x14ac:dyDescent="0.25">
      <c r="G53" s="35"/>
      <c r="H53" s="39" t="s">
        <v>37</v>
      </c>
      <c r="I53" s="39" t="s">
        <v>38</v>
      </c>
      <c r="J53" s="39" t="s">
        <v>39</v>
      </c>
      <c r="K53" s="39" t="s">
        <v>64</v>
      </c>
    </row>
    <row r="54" spans="7:11" x14ac:dyDescent="0.25">
      <c r="G54" s="31" t="s">
        <v>19</v>
      </c>
      <c r="H54" s="32"/>
      <c r="I54" s="32"/>
      <c r="J54" s="32"/>
      <c r="K54" s="32" t="s">
        <v>66</v>
      </c>
    </row>
    <row r="55" spans="7:11" x14ac:dyDescent="0.25">
      <c r="G55" s="33" t="s">
        <v>86</v>
      </c>
      <c r="H55" s="34">
        <v>-471214.55370638386</v>
      </c>
      <c r="I55" s="34">
        <v>-198000</v>
      </c>
      <c r="J55" s="34">
        <v>0</v>
      </c>
      <c r="K55" s="34">
        <v>198000</v>
      </c>
    </row>
    <row r="56" spans="7:11" x14ac:dyDescent="0.25">
      <c r="G56" s="33" t="s">
        <v>92</v>
      </c>
      <c r="H56" s="34">
        <v>-23014.098188353131</v>
      </c>
      <c r="I56" s="34">
        <v>-11000</v>
      </c>
      <c r="J56" s="34">
        <v>0</v>
      </c>
      <c r="K56" s="34">
        <v>11000</v>
      </c>
    </row>
    <row r="57" spans="7:11" x14ac:dyDescent="0.25">
      <c r="G57" s="33" t="s">
        <v>90</v>
      </c>
      <c r="H57" s="34">
        <v>-15060.208331303724</v>
      </c>
      <c r="I57" s="34">
        <v>-11000</v>
      </c>
      <c r="J57" s="34">
        <v>0</v>
      </c>
      <c r="K57" s="34">
        <v>11000</v>
      </c>
    </row>
    <row r="58" spans="7:11" x14ac:dyDescent="0.25">
      <c r="G58" s="33" t="s">
        <v>91</v>
      </c>
      <c r="H58" s="34">
        <v>-164599.34733997675</v>
      </c>
      <c r="I58" s="34">
        <v>-70000</v>
      </c>
      <c r="J58" s="34">
        <v>0</v>
      </c>
      <c r="K58" s="34">
        <v>70000</v>
      </c>
    </row>
    <row r="59" spans="7:11" x14ac:dyDescent="0.25">
      <c r="G59" s="33" t="s">
        <v>87</v>
      </c>
      <c r="H59" s="34">
        <v>-21445.605679121771</v>
      </c>
      <c r="I59" s="34">
        <v>-20000</v>
      </c>
      <c r="J59" s="34">
        <v>0</v>
      </c>
      <c r="K59" s="34">
        <v>20000</v>
      </c>
    </row>
    <row r="60" spans="7:11" x14ac:dyDescent="0.25">
      <c r="G60" s="33" t="s">
        <v>88</v>
      </c>
      <c r="H60" s="34">
        <v>-91188.277994453965</v>
      </c>
      <c r="I60" s="34">
        <v>-87000</v>
      </c>
      <c r="J60" s="34">
        <v>0</v>
      </c>
      <c r="K60" s="34">
        <v>87000</v>
      </c>
    </row>
    <row r="61" spans="7:11" x14ac:dyDescent="0.25">
      <c r="G61" s="33" t="s">
        <v>89</v>
      </c>
      <c r="H61" s="34">
        <v>-5685.8791667444402</v>
      </c>
      <c r="I61" s="34">
        <v>-4000</v>
      </c>
      <c r="J61" s="34">
        <v>0</v>
      </c>
      <c r="K61" s="34">
        <v>4000</v>
      </c>
    </row>
    <row r="62" spans="7:11" x14ac:dyDescent="0.25">
      <c r="G62" s="33" t="s">
        <v>93</v>
      </c>
      <c r="H62" s="34">
        <v>-1270.7951111750385</v>
      </c>
      <c r="I62" s="34">
        <v>-1000</v>
      </c>
      <c r="J62" s="34">
        <v>0</v>
      </c>
      <c r="K62" s="34">
        <v>1000</v>
      </c>
    </row>
    <row r="63" spans="7:11" x14ac:dyDescent="0.25">
      <c r="G63" s="33" t="s">
        <v>244</v>
      </c>
      <c r="H63" s="34">
        <v>56378.16</v>
      </c>
      <c r="I63" s="34">
        <v>0</v>
      </c>
      <c r="J63" s="34">
        <v>0</v>
      </c>
      <c r="K63" s="34">
        <v>0</v>
      </c>
    </row>
    <row r="64" spans="7:11" x14ac:dyDescent="0.25">
      <c r="G64" s="37" t="s">
        <v>96</v>
      </c>
      <c r="H64" s="38">
        <v>-737100.60551751254</v>
      </c>
      <c r="I64" s="38">
        <v>-402000</v>
      </c>
      <c r="J64" s="38">
        <v>0</v>
      </c>
      <c r="K64" s="38">
        <v>402000</v>
      </c>
    </row>
    <row r="65" spans="7:11" x14ac:dyDescent="0.25">
      <c r="G65" s="33"/>
      <c r="H65" s="34"/>
      <c r="I65" s="34"/>
      <c r="J65" s="34"/>
      <c r="K65" s="34" t="s">
        <v>66</v>
      </c>
    </row>
    <row r="66" spans="7:11" x14ac:dyDescent="0.25">
      <c r="G66" s="37" t="s">
        <v>245</v>
      </c>
      <c r="H66" s="38">
        <v>-737100.60551751254</v>
      </c>
      <c r="I66" s="38">
        <v>-402000</v>
      </c>
      <c r="J66" s="38">
        <v>0</v>
      </c>
      <c r="K66" s="38">
        <v>402000</v>
      </c>
    </row>
    <row r="70" spans="7:11" ht="18.75" x14ac:dyDescent="0.3">
      <c r="G70" s="7" t="s">
        <v>29</v>
      </c>
    </row>
    <row r="71" spans="7:11" ht="30" x14ac:dyDescent="0.25">
      <c r="G71" s="35"/>
      <c r="H71" s="39" t="s">
        <v>37</v>
      </c>
      <c r="I71" s="39" t="s">
        <v>38</v>
      </c>
      <c r="J71" s="39" t="s">
        <v>39</v>
      </c>
      <c r="K71" s="39" t="s">
        <v>64</v>
      </c>
    </row>
    <row r="72" spans="7:11" x14ac:dyDescent="0.25">
      <c r="G72" s="33" t="s">
        <v>107</v>
      </c>
      <c r="H72" s="34">
        <v>6520.416618300882</v>
      </c>
      <c r="I72" s="34">
        <v>8000</v>
      </c>
      <c r="J72" s="34">
        <v>7000</v>
      </c>
      <c r="K72" s="34">
        <v>-1000</v>
      </c>
    </row>
    <row r="73" spans="7:11" x14ac:dyDescent="0.25">
      <c r="G73" s="33" t="s">
        <v>108</v>
      </c>
      <c r="H73" s="34">
        <v>38416.356024331821</v>
      </c>
      <c r="I73" s="34">
        <v>41000</v>
      </c>
      <c r="J73" s="34">
        <v>36000</v>
      </c>
      <c r="K73" s="34">
        <v>-5000</v>
      </c>
    </row>
    <row r="74" spans="7:11" x14ac:dyDescent="0.25">
      <c r="G74" s="33" t="s">
        <v>109</v>
      </c>
      <c r="H74" s="34">
        <v>457.31393678301555</v>
      </c>
      <c r="I74" s="34">
        <v>1000</v>
      </c>
      <c r="J74" s="34">
        <v>0</v>
      </c>
      <c r="K74" s="34">
        <v>-1000</v>
      </c>
    </row>
    <row r="75" spans="7:11" x14ac:dyDescent="0.25">
      <c r="G75" s="33" t="s">
        <v>94</v>
      </c>
      <c r="H75" s="34">
        <v>0.30783332964492205</v>
      </c>
      <c r="I75" s="34">
        <v>0</v>
      </c>
      <c r="J75" s="34">
        <v>0</v>
      </c>
      <c r="K75" s="34">
        <v>0</v>
      </c>
    </row>
    <row r="76" spans="7:11" x14ac:dyDescent="0.25">
      <c r="G76" s="37" t="s">
        <v>248</v>
      </c>
      <c r="H76" s="38">
        <v>45394.394412745358</v>
      </c>
      <c r="I76" s="38">
        <v>50000</v>
      </c>
      <c r="J76" s="38">
        <v>43000</v>
      </c>
      <c r="K76" s="38">
        <v>-7000</v>
      </c>
    </row>
    <row r="80" spans="7:11" ht="18.75" x14ac:dyDescent="0.3">
      <c r="G80" s="7" t="s">
        <v>21</v>
      </c>
    </row>
    <row r="81" spans="7:11" ht="30" x14ac:dyDescent="0.25">
      <c r="G81" s="35"/>
      <c r="H81" s="39" t="s">
        <v>37</v>
      </c>
      <c r="I81" s="39" t="s">
        <v>38</v>
      </c>
      <c r="J81" s="39" t="s">
        <v>39</v>
      </c>
      <c r="K81" s="39" t="s">
        <v>64</v>
      </c>
    </row>
    <row r="82" spans="7:11" x14ac:dyDescent="0.25">
      <c r="G82" s="31" t="s">
        <v>111</v>
      </c>
      <c r="H82" s="32"/>
      <c r="I82" s="32"/>
      <c r="J82" s="32"/>
      <c r="K82" s="32" t="s">
        <v>66</v>
      </c>
    </row>
    <row r="83" spans="7:11" x14ac:dyDescent="0.25">
      <c r="G83" s="33" t="s">
        <v>249</v>
      </c>
      <c r="H83" s="34">
        <v>48472.31</v>
      </c>
      <c r="I83" s="34">
        <v>25000</v>
      </c>
      <c r="J83" s="34">
        <v>0</v>
      </c>
      <c r="K83" s="34">
        <v>-25000</v>
      </c>
    </row>
    <row r="84" spans="7:11" x14ac:dyDescent="0.25">
      <c r="G84" s="33" t="s">
        <v>250</v>
      </c>
      <c r="H84" s="34">
        <v>61209.73</v>
      </c>
      <c r="I84" s="34">
        <v>40000</v>
      </c>
      <c r="J84" s="34">
        <v>0</v>
      </c>
      <c r="K84" s="34">
        <v>-40000</v>
      </c>
    </row>
    <row r="85" spans="7:11" x14ac:dyDescent="0.25">
      <c r="G85" s="33" t="s">
        <v>251</v>
      </c>
      <c r="H85" s="34">
        <v>4363.8999999999996</v>
      </c>
      <c r="I85" s="34">
        <v>2000</v>
      </c>
      <c r="J85" s="34">
        <v>0</v>
      </c>
      <c r="K85" s="34">
        <v>-2000</v>
      </c>
    </row>
    <row r="86" spans="7:11" x14ac:dyDescent="0.25">
      <c r="G86" s="37" t="s">
        <v>252</v>
      </c>
      <c r="H86" s="38">
        <v>114045.94</v>
      </c>
      <c r="I86" s="38">
        <v>67000</v>
      </c>
      <c r="J86" s="38">
        <v>0</v>
      </c>
      <c r="K86" s="38">
        <v>-67000</v>
      </c>
    </row>
    <row r="87" spans="7:11" x14ac:dyDescent="0.25">
      <c r="G87" s="33"/>
      <c r="H87" s="34"/>
      <c r="I87" s="34"/>
      <c r="J87" s="34"/>
      <c r="K87" s="34" t="s">
        <v>66</v>
      </c>
    </row>
    <row r="88" spans="7:11" x14ac:dyDescent="0.25">
      <c r="G88" s="31" t="s">
        <v>112</v>
      </c>
      <c r="H88" s="32"/>
      <c r="I88" s="32"/>
      <c r="J88" s="32"/>
      <c r="K88" s="32" t="s">
        <v>66</v>
      </c>
    </row>
    <row r="89" spans="7:11" x14ac:dyDescent="0.25">
      <c r="G89" s="33" t="s">
        <v>253</v>
      </c>
      <c r="H89" s="34">
        <v>28725.08</v>
      </c>
      <c r="I89" s="34">
        <v>28000</v>
      </c>
      <c r="J89" s="34">
        <v>27000</v>
      </c>
      <c r="K89" s="34">
        <v>-1000</v>
      </c>
    </row>
    <row r="90" spans="7:11" x14ac:dyDescent="0.25">
      <c r="G90" s="37" t="s">
        <v>254</v>
      </c>
      <c r="H90" s="38">
        <v>28725.08</v>
      </c>
      <c r="I90" s="38">
        <v>28000</v>
      </c>
      <c r="J90" s="38">
        <v>27000</v>
      </c>
      <c r="K90" s="38">
        <v>-1000</v>
      </c>
    </row>
    <row r="91" spans="7:11" x14ac:dyDescent="0.25">
      <c r="G91" s="33"/>
      <c r="H91" s="34"/>
      <c r="I91" s="34"/>
      <c r="J91" s="34"/>
      <c r="K91" s="34" t="s">
        <v>66</v>
      </c>
    </row>
    <row r="92" spans="7:11" x14ac:dyDescent="0.25">
      <c r="G92" s="37" t="s">
        <v>255</v>
      </c>
      <c r="H92" s="38">
        <v>142771.01999999999</v>
      </c>
      <c r="I92" s="38">
        <v>95000</v>
      </c>
      <c r="J92" s="38">
        <v>27000</v>
      </c>
      <c r="K92" s="38">
        <v>-68000</v>
      </c>
    </row>
    <row r="96" spans="7:11" ht="18.75" x14ac:dyDescent="0.3">
      <c r="G96" s="7" t="s">
        <v>23</v>
      </c>
    </row>
    <row r="97" spans="7:12" ht="30" x14ac:dyDescent="0.25">
      <c r="G97" s="35"/>
      <c r="H97" s="39" t="s">
        <v>37</v>
      </c>
      <c r="I97" s="39" t="s">
        <v>38</v>
      </c>
      <c r="J97" s="39" t="s">
        <v>39</v>
      </c>
      <c r="K97" s="39" t="s">
        <v>64</v>
      </c>
      <c r="L97" s="39" t="s">
        <v>224</v>
      </c>
    </row>
    <row r="98" spans="7:12" x14ac:dyDescent="0.25">
      <c r="G98" s="33" t="s">
        <v>104</v>
      </c>
      <c r="H98" s="34">
        <v>1013487.312665473</v>
      </c>
      <c r="I98" s="34">
        <v>1127000</v>
      </c>
      <c r="J98" s="34">
        <v>1552000</v>
      </c>
      <c r="K98" s="34">
        <v>425000</v>
      </c>
      <c r="L98" s="34">
        <v>36375</v>
      </c>
    </row>
    <row r="99" spans="7:12" x14ac:dyDescent="0.25">
      <c r="G99" s="33" t="s">
        <v>41</v>
      </c>
      <c r="H99" s="34">
        <v>-160845</v>
      </c>
      <c r="I99" s="34">
        <v>-174000</v>
      </c>
      <c r="J99" s="34">
        <v>-272000</v>
      </c>
      <c r="K99" s="34">
        <v>-98000</v>
      </c>
      <c r="L99" s="34">
        <v>0</v>
      </c>
    </row>
    <row r="100" spans="7:12" x14ac:dyDescent="0.25">
      <c r="G100" s="37" t="s">
        <v>259</v>
      </c>
      <c r="H100" s="38">
        <v>852642.31266547297</v>
      </c>
      <c r="I100" s="38">
        <v>953000</v>
      </c>
      <c r="J100" s="38">
        <v>1280000</v>
      </c>
      <c r="K100" s="38">
        <v>327000</v>
      </c>
      <c r="L100" s="38">
        <v>36375</v>
      </c>
    </row>
    <row r="101" spans="7:12" x14ac:dyDescent="0.25">
      <c r="G101" s="42" t="s">
        <v>203</v>
      </c>
      <c r="H101" s="41">
        <v>2771</v>
      </c>
      <c r="I101" s="41">
        <v>3000</v>
      </c>
      <c r="J101" s="41">
        <v>3400</v>
      </c>
      <c r="K101" s="19">
        <v>400</v>
      </c>
      <c r="L101" s="41">
        <v>0</v>
      </c>
    </row>
    <row r="102" spans="7:12" x14ac:dyDescent="0.25">
      <c r="G102" s="33" t="s">
        <v>260</v>
      </c>
      <c r="H102" s="34">
        <v>307.70202550179465</v>
      </c>
      <c r="I102" s="34">
        <v>317.66666666666669</v>
      </c>
      <c r="J102" s="34">
        <v>376.47058823529414</v>
      </c>
      <c r="K102" s="5">
        <v>58.8</v>
      </c>
      <c r="L102" s="34">
        <v>0</v>
      </c>
    </row>
    <row r="106" spans="7:12" ht="18.75" x14ac:dyDescent="0.3">
      <c r="G106" s="7" t="s">
        <v>25</v>
      </c>
    </row>
    <row r="107" spans="7:12" ht="30" x14ac:dyDescent="0.25">
      <c r="G107" s="35"/>
      <c r="H107" s="39" t="s">
        <v>37</v>
      </c>
      <c r="I107" s="39" t="s">
        <v>38</v>
      </c>
      <c r="J107" s="39" t="s">
        <v>39</v>
      </c>
      <c r="K107" s="39" t="s">
        <v>64</v>
      </c>
      <c r="L107" s="39" t="s">
        <v>224</v>
      </c>
    </row>
    <row r="108" spans="7:12" x14ac:dyDescent="0.25">
      <c r="G108" s="33" t="s">
        <v>104</v>
      </c>
      <c r="H108" s="34">
        <v>299684.98</v>
      </c>
      <c r="I108" s="34">
        <v>338000</v>
      </c>
      <c r="J108" s="34">
        <v>560000</v>
      </c>
      <c r="K108" s="34">
        <v>222000</v>
      </c>
      <c r="L108" s="34">
        <v>13125</v>
      </c>
    </row>
    <row r="109" spans="7:12" x14ac:dyDescent="0.25">
      <c r="G109" s="33" t="s">
        <v>41</v>
      </c>
      <c r="H109" s="34">
        <v>-117027</v>
      </c>
      <c r="I109" s="34">
        <v>-128000</v>
      </c>
      <c r="J109" s="34">
        <v>-198000</v>
      </c>
      <c r="K109" s="34">
        <v>-70000</v>
      </c>
      <c r="L109" s="34">
        <v>0</v>
      </c>
    </row>
    <row r="110" spans="7:12" x14ac:dyDescent="0.25">
      <c r="G110" s="33" t="s">
        <v>261</v>
      </c>
      <c r="H110" s="34">
        <v>59438.69</v>
      </c>
      <c r="I110" s="34">
        <v>71000</v>
      </c>
      <c r="J110" s="34">
        <v>110000</v>
      </c>
      <c r="K110" s="34">
        <v>39000</v>
      </c>
      <c r="L110" s="34">
        <v>5238.0952380952367</v>
      </c>
    </row>
    <row r="111" spans="7:12" x14ac:dyDescent="0.25">
      <c r="G111" s="37" t="s">
        <v>264</v>
      </c>
      <c r="H111" s="38">
        <v>242096.66999999998</v>
      </c>
      <c r="I111" s="38">
        <v>281000</v>
      </c>
      <c r="J111" s="38">
        <v>472000</v>
      </c>
      <c r="K111" s="38">
        <v>191000</v>
      </c>
      <c r="L111" s="38">
        <v>18363.095238095237</v>
      </c>
    </row>
    <row r="112" spans="7:12" x14ac:dyDescent="0.25">
      <c r="G112" s="42" t="s">
        <v>203</v>
      </c>
      <c r="H112" s="41">
        <v>2113</v>
      </c>
      <c r="I112" s="41">
        <v>2300</v>
      </c>
      <c r="J112" s="41">
        <v>3400</v>
      </c>
      <c r="K112" s="19">
        <v>1100</v>
      </c>
      <c r="L112" s="41">
        <v>0</v>
      </c>
    </row>
    <row r="113" spans="7:12" x14ac:dyDescent="0.25">
      <c r="G113" s="33" t="s">
        <v>263</v>
      </c>
      <c r="H113" s="34">
        <v>114.57485565546615</v>
      </c>
      <c r="I113" s="34">
        <v>122.17391304347827</v>
      </c>
      <c r="J113" s="34">
        <v>138.8235294117647</v>
      </c>
      <c r="K113" s="5">
        <v>16.649999999999999</v>
      </c>
      <c r="L113" s="34">
        <v>0</v>
      </c>
    </row>
    <row r="117" spans="7:12" ht="18.75" x14ac:dyDescent="0.3">
      <c r="G117" s="7" t="s">
        <v>35</v>
      </c>
    </row>
    <row r="118" spans="7:12" ht="30" x14ac:dyDescent="0.25">
      <c r="G118" s="35"/>
      <c r="H118" s="39" t="s">
        <v>37</v>
      </c>
      <c r="I118" s="39" t="s">
        <v>38</v>
      </c>
      <c r="J118" s="39" t="s">
        <v>39</v>
      </c>
      <c r="K118" s="39" t="s">
        <v>64</v>
      </c>
    </row>
    <row r="119" spans="7:12" x14ac:dyDescent="0.25">
      <c r="G119" s="33" t="s">
        <v>129</v>
      </c>
      <c r="H119" s="34">
        <v>496000</v>
      </c>
      <c r="I119" s="34">
        <v>448000</v>
      </c>
      <c r="J119" s="34">
        <v>442000</v>
      </c>
      <c r="K119" s="34">
        <v>-6000</v>
      </c>
    </row>
    <row r="120" spans="7:12" x14ac:dyDescent="0.25">
      <c r="G120" s="33" t="s">
        <v>130</v>
      </c>
      <c r="H120" s="34">
        <v>213000</v>
      </c>
      <c r="I120" s="34">
        <v>210000</v>
      </c>
      <c r="J120" s="34">
        <v>241000</v>
      </c>
      <c r="K120" s="34">
        <v>31000</v>
      </c>
    </row>
    <row r="121" spans="7:12" x14ac:dyDescent="0.25">
      <c r="G121" s="37" t="s">
        <v>294</v>
      </c>
      <c r="H121" s="38">
        <v>709000</v>
      </c>
      <c r="I121" s="38">
        <v>658000</v>
      </c>
      <c r="J121" s="38">
        <v>683000</v>
      </c>
      <c r="K121" s="38">
        <v>25000</v>
      </c>
    </row>
    <row r="125" spans="7:12" ht="18.75" x14ac:dyDescent="0.3">
      <c r="G125" s="7" t="s">
        <v>22</v>
      </c>
    </row>
    <row r="126" spans="7:12" ht="30" x14ac:dyDescent="0.25">
      <c r="G126" s="35"/>
      <c r="H126" s="39" t="s">
        <v>37</v>
      </c>
      <c r="I126" s="39" t="s">
        <v>38</v>
      </c>
      <c r="J126" s="39" t="s">
        <v>39</v>
      </c>
      <c r="K126" s="39" t="s">
        <v>64</v>
      </c>
    </row>
    <row r="127" spans="7:12" x14ac:dyDescent="0.25">
      <c r="G127" s="33" t="s">
        <v>138</v>
      </c>
      <c r="H127" s="34">
        <v>8728.56</v>
      </c>
      <c r="I127" s="34">
        <v>10000</v>
      </c>
      <c r="J127" s="34">
        <v>10000</v>
      </c>
      <c r="K127" s="34">
        <v>0</v>
      </c>
    </row>
    <row r="128" spans="7:12" x14ac:dyDescent="0.25">
      <c r="G128" s="33" t="s">
        <v>141</v>
      </c>
      <c r="H128" s="34">
        <v>-1324.32</v>
      </c>
      <c r="I128" s="34">
        <v>0</v>
      </c>
      <c r="J128" s="34">
        <v>0</v>
      </c>
      <c r="K128" s="34">
        <v>0</v>
      </c>
    </row>
    <row r="129" spans="7:11" x14ac:dyDescent="0.25">
      <c r="G129" s="33" t="s">
        <v>139</v>
      </c>
      <c r="H129" s="34">
        <v>-924.31999999999994</v>
      </c>
      <c r="I129" s="34">
        <v>-1000</v>
      </c>
      <c r="J129" s="34">
        <v>-1000</v>
      </c>
      <c r="K129" s="34">
        <v>0</v>
      </c>
    </row>
    <row r="130" spans="7:11" x14ac:dyDescent="0.25">
      <c r="G130" s="37" t="s">
        <v>295</v>
      </c>
      <c r="H130" s="38">
        <v>6479.92</v>
      </c>
      <c r="I130" s="38">
        <v>9000</v>
      </c>
      <c r="J130" s="38">
        <v>9000</v>
      </c>
      <c r="K130" s="38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20A-EB70-4F5E-A851-D917719E9105}">
  <sheetPr codeName="Ark18"/>
  <dimension ref="A1:AB20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16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24496469.620000005</v>
      </c>
      <c r="I12" s="34">
        <v>25251000</v>
      </c>
      <c r="J12" s="34">
        <v>24764000</v>
      </c>
      <c r="K12" s="34">
        <v>24764000</v>
      </c>
      <c r="L12" s="34">
        <v>24764000</v>
      </c>
      <c r="M12" s="34">
        <v>24764000</v>
      </c>
      <c r="N12" s="34">
        <v>-487000</v>
      </c>
      <c r="O12" s="34">
        <v>930845.37</v>
      </c>
    </row>
    <row r="13" spans="7:15" x14ac:dyDescent="0.25">
      <c r="G13" s="33" t="s">
        <v>44</v>
      </c>
      <c r="H13" s="34">
        <v>-840000</v>
      </c>
      <c r="I13" s="34">
        <v>-431000</v>
      </c>
      <c r="J13" s="34">
        <v>0</v>
      </c>
      <c r="K13" s="34">
        <v>0</v>
      </c>
      <c r="L13" s="34">
        <v>0</v>
      </c>
      <c r="M13" s="34">
        <v>0</v>
      </c>
      <c r="N13" s="34">
        <v>431000</v>
      </c>
      <c r="O13" s="34">
        <v>0</v>
      </c>
    </row>
    <row r="14" spans="7:15" x14ac:dyDescent="0.25">
      <c r="G14" s="33" t="s">
        <v>41</v>
      </c>
      <c r="H14" s="34">
        <v>-4190635.7646624316</v>
      </c>
      <c r="I14" s="34">
        <v>-4052000</v>
      </c>
      <c r="J14" s="34">
        <v>-3458000</v>
      </c>
      <c r="K14" s="34">
        <v>-3514000</v>
      </c>
      <c r="L14" s="34">
        <v>-3514000</v>
      </c>
      <c r="M14" s="34">
        <v>-3514000</v>
      </c>
      <c r="N14" s="34">
        <v>594000</v>
      </c>
      <c r="O14" s="34">
        <v>-156901.60623647823</v>
      </c>
    </row>
    <row r="15" spans="7:15" x14ac:dyDescent="0.25">
      <c r="G15" s="33" t="s">
        <v>106</v>
      </c>
      <c r="H15" s="34">
        <v>119410.63984582885</v>
      </c>
      <c r="I15" s="34">
        <v>137000</v>
      </c>
      <c r="J15" s="34">
        <v>132000</v>
      </c>
      <c r="K15" s="34">
        <v>132000</v>
      </c>
      <c r="L15" s="34">
        <v>132000</v>
      </c>
      <c r="M15" s="34">
        <v>132000</v>
      </c>
      <c r="N15" s="34">
        <v>-5000</v>
      </c>
      <c r="O15" s="34">
        <v>0</v>
      </c>
    </row>
    <row r="16" spans="7:15" x14ac:dyDescent="0.25">
      <c r="G16" s="33" t="s">
        <v>21</v>
      </c>
      <c r="H16" s="34">
        <v>461835.45999999996</v>
      </c>
      <c r="I16" s="34">
        <v>561000</v>
      </c>
      <c r="J16" s="34">
        <v>509000</v>
      </c>
      <c r="K16" s="34">
        <v>509000</v>
      </c>
      <c r="L16" s="34">
        <v>509000</v>
      </c>
      <c r="M16" s="34">
        <v>523000</v>
      </c>
      <c r="N16" s="34">
        <v>-52000</v>
      </c>
      <c r="O16" s="34">
        <v>14100</v>
      </c>
    </row>
    <row r="17" spans="7:15" x14ac:dyDescent="0.25">
      <c r="G17" s="33" t="s">
        <v>22</v>
      </c>
      <c r="H17" s="34">
        <v>7516.83</v>
      </c>
      <c r="I17" s="34">
        <v>10000</v>
      </c>
      <c r="J17" s="34">
        <v>9000</v>
      </c>
      <c r="K17" s="34">
        <v>9000</v>
      </c>
      <c r="L17" s="34">
        <v>9000</v>
      </c>
      <c r="M17" s="34">
        <v>9000</v>
      </c>
      <c r="N17" s="34">
        <v>-1000</v>
      </c>
      <c r="O17" s="34">
        <v>571.95000000000005</v>
      </c>
    </row>
    <row r="18" spans="7:15" x14ac:dyDescent="0.25">
      <c r="G18" s="33" t="s">
        <v>138</v>
      </c>
      <c r="H18" s="34">
        <v>1336000</v>
      </c>
      <c r="I18" s="34">
        <v>1425000</v>
      </c>
      <c r="J18" s="34">
        <v>1450000</v>
      </c>
      <c r="K18" s="34">
        <v>1450000</v>
      </c>
      <c r="L18" s="34">
        <v>1450000</v>
      </c>
      <c r="M18" s="34">
        <v>1450000</v>
      </c>
      <c r="N18" s="34">
        <v>25000</v>
      </c>
      <c r="O18" s="34">
        <v>74000</v>
      </c>
    </row>
    <row r="19" spans="7:15" x14ac:dyDescent="0.25">
      <c r="G19" s="37" t="s">
        <v>45</v>
      </c>
      <c r="H19" s="38">
        <v>21390596.7851834</v>
      </c>
      <c r="I19" s="38">
        <v>22901000</v>
      </c>
      <c r="J19" s="38">
        <v>23406000</v>
      </c>
      <c r="K19" s="38">
        <v>23350000</v>
      </c>
      <c r="L19" s="38">
        <v>23350000</v>
      </c>
      <c r="M19" s="38">
        <v>23364000</v>
      </c>
      <c r="N19" s="38">
        <v>505000</v>
      </c>
      <c r="O19" s="38">
        <v>862615.71376352175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2062355.2407513405</v>
      </c>
      <c r="I22" s="34">
        <v>2321000</v>
      </c>
      <c r="J22" s="34">
        <v>2574000</v>
      </c>
      <c r="K22" s="34">
        <v>2535000</v>
      </c>
      <c r="L22" s="34">
        <v>2535000</v>
      </c>
      <c r="M22" s="34">
        <v>2535000</v>
      </c>
      <c r="N22" s="34">
        <v>253000</v>
      </c>
      <c r="O22" s="34">
        <v>80601.5625</v>
      </c>
    </row>
    <row r="23" spans="7:15" x14ac:dyDescent="0.25">
      <c r="G23" s="33" t="s">
        <v>24</v>
      </c>
      <c r="H23" s="34">
        <v>331976.28999999998</v>
      </c>
      <c r="I23" s="34">
        <v>453000</v>
      </c>
      <c r="J23" s="34">
        <v>457000</v>
      </c>
      <c r="K23" s="34">
        <v>457000</v>
      </c>
      <c r="L23" s="34">
        <v>457000</v>
      </c>
      <c r="M23" s="34">
        <v>457000</v>
      </c>
      <c r="N23" s="34">
        <v>4000</v>
      </c>
      <c r="O23" s="34">
        <v>13681.547619047618</v>
      </c>
    </row>
    <row r="24" spans="7:15" x14ac:dyDescent="0.25">
      <c r="G24" s="33" t="s">
        <v>25</v>
      </c>
      <c r="H24" s="34">
        <v>2298164.11</v>
      </c>
      <c r="I24" s="34">
        <v>2983000</v>
      </c>
      <c r="J24" s="34">
        <v>3180000</v>
      </c>
      <c r="K24" s="34">
        <v>3180000</v>
      </c>
      <c r="L24" s="34">
        <v>3180000</v>
      </c>
      <c r="M24" s="34">
        <v>3180000</v>
      </c>
      <c r="N24" s="34">
        <v>197000</v>
      </c>
      <c r="O24" s="34">
        <v>113903.27380952379</v>
      </c>
    </row>
    <row r="25" spans="7:15" x14ac:dyDescent="0.25">
      <c r="G25" s="33" t="s">
        <v>26</v>
      </c>
      <c r="H25" s="34">
        <v>114146.42</v>
      </c>
      <c r="I25" s="34">
        <v>169000</v>
      </c>
      <c r="J25" s="34">
        <v>0</v>
      </c>
      <c r="K25" s="34">
        <v>0</v>
      </c>
      <c r="L25" s="34">
        <v>0</v>
      </c>
      <c r="M25" s="34">
        <v>0</v>
      </c>
      <c r="N25" s="34">
        <v>-169000</v>
      </c>
      <c r="O25" s="34">
        <v>0</v>
      </c>
    </row>
    <row r="26" spans="7:15" x14ac:dyDescent="0.25">
      <c r="G26" s="33" t="s">
        <v>28</v>
      </c>
      <c r="H26" s="34">
        <v>2239861.1900000004</v>
      </c>
      <c r="I26" s="34">
        <v>2306000</v>
      </c>
      <c r="J26" s="34">
        <v>2042000</v>
      </c>
      <c r="K26" s="34">
        <v>2042000</v>
      </c>
      <c r="L26" s="34">
        <v>2042000</v>
      </c>
      <c r="M26" s="34">
        <v>2042000</v>
      </c>
      <c r="N26" s="34">
        <v>-264000</v>
      </c>
      <c r="O26" s="34">
        <v>51921.875000000015</v>
      </c>
    </row>
    <row r="27" spans="7:15" x14ac:dyDescent="0.25">
      <c r="G27" s="33" t="s">
        <v>117</v>
      </c>
      <c r="H27" s="34">
        <v>132000</v>
      </c>
      <c r="I27" s="34">
        <v>132000</v>
      </c>
      <c r="J27" s="34">
        <v>132000</v>
      </c>
      <c r="K27" s="34">
        <v>132000</v>
      </c>
      <c r="L27" s="34">
        <v>132000</v>
      </c>
      <c r="M27" s="34">
        <v>132000</v>
      </c>
      <c r="N27" s="34">
        <v>0</v>
      </c>
      <c r="O27" s="34">
        <v>0</v>
      </c>
    </row>
    <row r="28" spans="7:15" x14ac:dyDescent="0.25">
      <c r="G28" s="33" t="s">
        <v>27</v>
      </c>
      <c r="H28" s="34">
        <v>471.12</v>
      </c>
      <c r="I28" s="34">
        <v>0</v>
      </c>
      <c r="J28" s="34">
        <v>215000</v>
      </c>
      <c r="K28" s="34">
        <v>215000</v>
      </c>
      <c r="L28" s="34">
        <v>215000</v>
      </c>
      <c r="M28" s="34">
        <v>215000</v>
      </c>
      <c r="N28" s="34">
        <v>215000</v>
      </c>
      <c r="O28" s="34">
        <v>7255.2083333333358</v>
      </c>
    </row>
    <row r="29" spans="7:15" x14ac:dyDescent="0.25">
      <c r="G29" s="37" t="s">
        <v>48</v>
      </c>
      <c r="H29" s="38">
        <v>7178974.3707513409</v>
      </c>
      <c r="I29" s="38">
        <v>8364000</v>
      </c>
      <c r="J29" s="38">
        <v>8600000</v>
      </c>
      <c r="K29" s="38">
        <v>8561000</v>
      </c>
      <c r="L29" s="38">
        <v>8561000</v>
      </c>
      <c r="M29" s="38">
        <v>8561000</v>
      </c>
      <c r="N29" s="38">
        <v>236000</v>
      </c>
      <c r="O29" s="38">
        <v>267363.46726190473</v>
      </c>
    </row>
    <row r="30" spans="7:15" x14ac:dyDescent="0.25">
      <c r="G30" s="33"/>
      <c r="H30" s="34"/>
      <c r="I30" s="34"/>
      <c r="J30" s="34"/>
      <c r="K30" s="34"/>
      <c r="L30" s="34"/>
      <c r="M30" s="34"/>
      <c r="N30" s="34" t="s">
        <v>66</v>
      </c>
      <c r="O30" s="34"/>
    </row>
    <row r="31" spans="7:15" x14ac:dyDescent="0.25">
      <c r="G31" s="31" t="s">
        <v>213</v>
      </c>
      <c r="H31" s="32"/>
      <c r="I31" s="32"/>
      <c r="J31" s="32"/>
      <c r="K31" s="32"/>
      <c r="L31" s="32"/>
      <c r="M31" s="32"/>
      <c r="N31" s="32" t="s">
        <v>66</v>
      </c>
      <c r="O31" s="32"/>
    </row>
    <row r="32" spans="7:15" x14ac:dyDescent="0.25">
      <c r="G32" s="33" t="s">
        <v>214</v>
      </c>
      <c r="H32" s="34">
        <v>217006.17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</row>
    <row r="33" spans="7:15" x14ac:dyDescent="0.25">
      <c r="G33" s="33" t="s">
        <v>50</v>
      </c>
      <c r="H33" s="34">
        <v>44000</v>
      </c>
      <c r="I33" s="34">
        <v>45000</v>
      </c>
      <c r="J33" s="34">
        <v>47000</v>
      </c>
      <c r="K33" s="34">
        <v>47000</v>
      </c>
      <c r="L33" s="34">
        <v>47000</v>
      </c>
      <c r="M33" s="34">
        <v>47000</v>
      </c>
      <c r="N33" s="34">
        <v>2000</v>
      </c>
      <c r="O33" s="34">
        <v>2000</v>
      </c>
    </row>
    <row r="34" spans="7:15" x14ac:dyDescent="0.25">
      <c r="G34" s="33" t="s">
        <v>58</v>
      </c>
      <c r="H34" s="34">
        <v>25894.799999999999</v>
      </c>
      <c r="I34" s="34">
        <v>49000</v>
      </c>
      <c r="J34" s="34">
        <v>49000</v>
      </c>
      <c r="K34" s="34">
        <v>49000</v>
      </c>
      <c r="L34" s="34">
        <v>27000</v>
      </c>
      <c r="M34" s="34">
        <v>27000</v>
      </c>
      <c r="N34" s="34">
        <v>0</v>
      </c>
      <c r="O34" s="34">
        <v>927</v>
      </c>
    </row>
    <row r="35" spans="7:15" x14ac:dyDescent="0.25">
      <c r="G35" s="37" t="s">
        <v>215</v>
      </c>
      <c r="H35" s="38">
        <v>286900.97000000003</v>
      </c>
      <c r="I35" s="38">
        <v>94000</v>
      </c>
      <c r="J35" s="38">
        <v>96000</v>
      </c>
      <c r="K35" s="38">
        <v>96000</v>
      </c>
      <c r="L35" s="38">
        <v>74000</v>
      </c>
      <c r="M35" s="38">
        <v>74000</v>
      </c>
      <c r="N35" s="38">
        <v>2000</v>
      </c>
      <c r="O35" s="38">
        <v>2927</v>
      </c>
    </row>
    <row r="36" spans="7:15" x14ac:dyDescent="0.25">
      <c r="G36" s="33"/>
      <c r="H36" s="34"/>
      <c r="I36" s="34"/>
      <c r="J36" s="34"/>
      <c r="K36" s="34"/>
      <c r="L36" s="34"/>
      <c r="M36" s="34"/>
      <c r="N36" s="34" t="s">
        <v>66</v>
      </c>
      <c r="O36" s="34" t="s">
        <v>66</v>
      </c>
    </row>
    <row r="37" spans="7:15" x14ac:dyDescent="0.25">
      <c r="G37" s="37" t="s">
        <v>194</v>
      </c>
      <c r="H37" s="38">
        <v>28856472.125934742</v>
      </c>
      <c r="I37" s="38">
        <v>31359000</v>
      </c>
      <c r="J37" s="38">
        <v>32102000</v>
      </c>
      <c r="K37" s="38">
        <v>32007000</v>
      </c>
      <c r="L37" s="38">
        <v>31985000</v>
      </c>
      <c r="M37" s="38">
        <v>31999000</v>
      </c>
      <c r="N37" s="38">
        <v>743000</v>
      </c>
      <c r="O37" s="38">
        <v>1132906.1810254266</v>
      </c>
    </row>
    <row r="38" spans="7:15" x14ac:dyDescent="0.25">
      <c r="G38" s="41" t="s">
        <v>68</v>
      </c>
      <c r="H38" s="41">
        <v>-1220088.4099999999</v>
      </c>
      <c r="I38" s="41">
        <v>-462000</v>
      </c>
      <c r="J38" s="41">
        <v>0</v>
      </c>
      <c r="K38" s="41">
        <v>0</v>
      </c>
      <c r="L38" s="41">
        <v>0</v>
      </c>
      <c r="M38" s="41">
        <v>0</v>
      </c>
      <c r="N38" s="41">
        <v>462000</v>
      </c>
      <c r="O38" s="41"/>
    </row>
    <row r="39" spans="7:15" x14ac:dyDescent="0.25">
      <c r="G39" s="34" t="s">
        <v>216</v>
      </c>
      <c r="H39" s="34">
        <v>-27660000.039999999</v>
      </c>
      <c r="I39" s="34">
        <v>-30897000</v>
      </c>
      <c r="J39" s="34">
        <v>-32102000</v>
      </c>
      <c r="K39" s="34">
        <v>-32007000</v>
      </c>
      <c r="L39" s="34">
        <v>-31985000</v>
      </c>
      <c r="M39" s="34">
        <v>-31999000</v>
      </c>
      <c r="N39" s="34">
        <v>-1205000</v>
      </c>
      <c r="O39" s="34"/>
    </row>
    <row r="40" spans="7:15" x14ac:dyDescent="0.25">
      <c r="G40" s="37" t="s">
        <v>70</v>
      </c>
      <c r="H40" s="38">
        <v>-28880088.449999999</v>
      </c>
      <c r="I40" s="38">
        <v>-31359000</v>
      </c>
      <c r="J40" s="38">
        <v>-32102000</v>
      </c>
      <c r="K40" s="38">
        <v>-32007000</v>
      </c>
      <c r="L40" s="38">
        <v>-31985000</v>
      </c>
      <c r="M40" s="38">
        <v>-31999000</v>
      </c>
      <c r="N40" s="38">
        <v>-743000</v>
      </c>
      <c r="O40" s="34"/>
    </row>
    <row r="41" spans="7:15" x14ac:dyDescent="0.25">
      <c r="G41" s="37" t="s">
        <v>71</v>
      </c>
      <c r="H41" s="38">
        <v>-23616.32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4"/>
    </row>
    <row r="42" spans="7:15" x14ac:dyDescent="0.25">
      <c r="G42" s="42"/>
      <c r="H42" s="41"/>
      <c r="I42" s="41"/>
      <c r="J42" s="41"/>
      <c r="K42" s="41"/>
      <c r="L42" s="41"/>
      <c r="M42" s="41"/>
      <c r="N42" s="34"/>
      <c r="O42" s="34"/>
    </row>
    <row r="45" spans="7:15" ht="18.75" x14ac:dyDescent="0.3">
      <c r="G45" s="7" t="s">
        <v>30</v>
      </c>
    </row>
    <row r="46" spans="7:15" ht="30" x14ac:dyDescent="0.25">
      <c r="G46" s="35"/>
      <c r="H46" s="39" t="s">
        <v>37</v>
      </c>
      <c r="I46" s="39" t="s">
        <v>38</v>
      </c>
      <c r="J46" s="39" t="s">
        <v>39</v>
      </c>
      <c r="K46" s="39" t="s">
        <v>64</v>
      </c>
      <c r="L46" s="39" t="s">
        <v>224</v>
      </c>
    </row>
    <row r="47" spans="7:15" x14ac:dyDescent="0.25">
      <c r="G47" s="31" t="s">
        <v>99</v>
      </c>
      <c r="H47" s="32"/>
      <c r="I47" s="32"/>
      <c r="J47" s="32"/>
      <c r="K47" s="32" t="s">
        <v>66</v>
      </c>
      <c r="L47" s="32"/>
    </row>
    <row r="48" spans="7:15" x14ac:dyDescent="0.25">
      <c r="G48" s="33" t="s">
        <v>220</v>
      </c>
      <c r="H48" s="34">
        <v>10819007.380000003</v>
      </c>
      <c r="I48" s="34">
        <v>11254173.499999998</v>
      </c>
      <c r="J48" s="34">
        <v>16379639.460000001</v>
      </c>
      <c r="K48" s="34">
        <v>5125465.96</v>
      </c>
      <c r="L48" s="34">
        <v>615688.54</v>
      </c>
    </row>
    <row r="49" spans="7:12" x14ac:dyDescent="0.25">
      <c r="G49" s="33" t="s">
        <v>219</v>
      </c>
      <c r="H49" s="34">
        <v>7761709.2999999998</v>
      </c>
      <c r="I49" s="34">
        <v>7840000</v>
      </c>
      <c r="J49" s="34">
        <v>8366000</v>
      </c>
      <c r="K49" s="34">
        <v>526000</v>
      </c>
      <c r="L49" s="34">
        <v>314466.67</v>
      </c>
    </row>
    <row r="50" spans="7:12" x14ac:dyDescent="0.25">
      <c r="G50" s="33" t="s">
        <v>221</v>
      </c>
      <c r="H50" s="34">
        <v>30252.44</v>
      </c>
      <c r="I50" s="34">
        <v>57136.84</v>
      </c>
      <c r="J50" s="34">
        <v>18360.54</v>
      </c>
      <c r="K50" s="34">
        <v>-38776.300000000003</v>
      </c>
      <c r="L50" s="34">
        <v>690.16</v>
      </c>
    </row>
    <row r="51" spans="7:12" x14ac:dyDescent="0.25">
      <c r="G51" s="33" t="s">
        <v>225</v>
      </c>
      <c r="H51" s="34">
        <v>5885500.5000000009</v>
      </c>
      <c r="I51" s="34">
        <v>6099689.6600000001</v>
      </c>
      <c r="J51" s="34">
        <v>0</v>
      </c>
      <c r="K51" s="34">
        <v>-6099689.6600000001</v>
      </c>
      <c r="L51" s="34">
        <v>0</v>
      </c>
    </row>
    <row r="52" spans="7:12" x14ac:dyDescent="0.25">
      <c r="G52" s="37" t="s">
        <v>222</v>
      </c>
      <c r="H52" s="38">
        <v>24496469.620000005</v>
      </c>
      <c r="I52" s="38">
        <v>25251000</v>
      </c>
      <c r="J52" s="38">
        <v>24764000</v>
      </c>
      <c r="K52" s="38">
        <v>-487000</v>
      </c>
      <c r="L52" s="38">
        <v>930845.37</v>
      </c>
    </row>
    <row r="53" spans="7:12" x14ac:dyDescent="0.25">
      <c r="G53" s="33"/>
      <c r="H53" s="34"/>
      <c r="I53" s="34"/>
      <c r="J53" s="34"/>
      <c r="K53" s="34" t="s">
        <v>66</v>
      </c>
      <c r="L53" s="34" t="s">
        <v>66</v>
      </c>
    </row>
    <row r="54" spans="7:12" x14ac:dyDescent="0.25">
      <c r="G54" s="37" t="s">
        <v>223</v>
      </c>
      <c r="H54" s="38">
        <v>24496469.620000005</v>
      </c>
      <c r="I54" s="38">
        <v>25251000</v>
      </c>
      <c r="J54" s="38">
        <v>24764000</v>
      </c>
      <c r="K54" s="38">
        <v>-487000</v>
      </c>
      <c r="L54" s="38">
        <v>930845.37</v>
      </c>
    </row>
    <row r="58" spans="7:12" ht="18.75" x14ac:dyDescent="0.3">
      <c r="G58" s="7" t="s">
        <v>19</v>
      </c>
    </row>
    <row r="59" spans="7:12" ht="30" x14ac:dyDescent="0.25">
      <c r="G59" s="35"/>
      <c r="H59" s="39" t="s">
        <v>37</v>
      </c>
      <c r="I59" s="39" t="s">
        <v>38</v>
      </c>
      <c r="J59" s="39" t="s">
        <v>39</v>
      </c>
      <c r="K59" s="39" t="s">
        <v>64</v>
      </c>
    </row>
    <row r="60" spans="7:12" x14ac:dyDescent="0.25">
      <c r="G60" s="31" t="s">
        <v>19</v>
      </c>
      <c r="H60" s="32"/>
      <c r="I60" s="32"/>
      <c r="J60" s="32"/>
      <c r="K60" s="32" t="s">
        <v>66</v>
      </c>
    </row>
    <row r="61" spans="7:12" x14ac:dyDescent="0.25">
      <c r="G61" s="33" t="s">
        <v>86</v>
      </c>
      <c r="H61" s="34">
        <v>-2802706.294677143</v>
      </c>
      <c r="I61" s="34">
        <v>-2231000</v>
      </c>
      <c r="J61" s="34">
        <v>-1981000</v>
      </c>
      <c r="K61" s="34">
        <v>250000</v>
      </c>
    </row>
    <row r="62" spans="7:12" x14ac:dyDescent="0.25">
      <c r="G62" s="33" t="s">
        <v>90</v>
      </c>
      <c r="H62" s="34">
        <v>-81015.820248388714</v>
      </c>
      <c r="I62" s="34">
        <v>-79000</v>
      </c>
      <c r="J62" s="34">
        <v>-91000</v>
      </c>
      <c r="K62" s="34">
        <v>-12000</v>
      </c>
    </row>
    <row r="63" spans="7:12" x14ac:dyDescent="0.25">
      <c r="G63" s="33" t="s">
        <v>91</v>
      </c>
      <c r="H63" s="34">
        <v>-647929.97081345855</v>
      </c>
      <c r="I63" s="34">
        <v>-709000</v>
      </c>
      <c r="J63" s="34">
        <v>-512000</v>
      </c>
      <c r="K63" s="34">
        <v>197000</v>
      </c>
    </row>
    <row r="64" spans="7:12" x14ac:dyDescent="0.25">
      <c r="G64" s="33" t="s">
        <v>87</v>
      </c>
      <c r="H64" s="34">
        <v>-144324.03796283741</v>
      </c>
      <c r="I64" s="34">
        <v>-154000</v>
      </c>
      <c r="J64" s="34">
        <v>-132000</v>
      </c>
      <c r="K64" s="34">
        <v>22000</v>
      </c>
    </row>
    <row r="65" spans="7:11" x14ac:dyDescent="0.25">
      <c r="G65" s="33" t="s">
        <v>88</v>
      </c>
      <c r="H65" s="34">
        <v>-595171.72864066833</v>
      </c>
      <c r="I65" s="34">
        <v>-787000</v>
      </c>
      <c r="J65" s="34">
        <v>-658000</v>
      </c>
      <c r="K65" s="34">
        <v>129000</v>
      </c>
    </row>
    <row r="66" spans="7:11" x14ac:dyDescent="0.25">
      <c r="G66" s="33" t="s">
        <v>89</v>
      </c>
      <c r="H66" s="34">
        <v>-42391.331122203424</v>
      </c>
      <c r="I66" s="34">
        <v>-79000</v>
      </c>
      <c r="J66" s="34">
        <v>-76000</v>
      </c>
      <c r="K66" s="34">
        <v>3000</v>
      </c>
    </row>
    <row r="67" spans="7:11" x14ac:dyDescent="0.25">
      <c r="G67" s="33" t="s">
        <v>93</v>
      </c>
      <c r="H67" s="34">
        <v>-7560.7466584927133</v>
      </c>
      <c r="I67" s="34">
        <v>-8000</v>
      </c>
      <c r="J67" s="34">
        <v>-8000</v>
      </c>
      <c r="K67" s="34">
        <v>0</v>
      </c>
    </row>
    <row r="68" spans="7:11" x14ac:dyDescent="0.25">
      <c r="G68" s="33" t="s">
        <v>92</v>
      </c>
      <c r="H68" s="34">
        <v>-33120.124539238328</v>
      </c>
      <c r="I68" s="34">
        <v>-5000</v>
      </c>
      <c r="J68" s="34">
        <v>0</v>
      </c>
      <c r="K68" s="34">
        <v>5000</v>
      </c>
    </row>
    <row r="69" spans="7:11" x14ac:dyDescent="0.25">
      <c r="G69" s="33" t="s">
        <v>244</v>
      </c>
      <c r="H69" s="34">
        <v>163584.29</v>
      </c>
      <c r="I69" s="34">
        <v>0</v>
      </c>
      <c r="J69" s="34">
        <v>0</v>
      </c>
      <c r="K69" s="34">
        <v>0</v>
      </c>
    </row>
    <row r="70" spans="7:11" x14ac:dyDescent="0.25">
      <c r="G70" s="37" t="s">
        <v>96</v>
      </c>
      <c r="H70" s="38">
        <v>-4190635.7646624316</v>
      </c>
      <c r="I70" s="38">
        <v>-4052000</v>
      </c>
      <c r="J70" s="38">
        <v>-3458000</v>
      </c>
      <c r="K70" s="38">
        <v>594000</v>
      </c>
    </row>
    <row r="71" spans="7:11" x14ac:dyDescent="0.25">
      <c r="G71" s="33"/>
      <c r="H71" s="34"/>
      <c r="I71" s="34"/>
      <c r="J71" s="34"/>
      <c r="K71" s="34" t="s">
        <v>66</v>
      </c>
    </row>
    <row r="72" spans="7:11" x14ac:dyDescent="0.25">
      <c r="G72" s="37" t="s">
        <v>245</v>
      </c>
      <c r="H72" s="38">
        <v>-4190635.7646624316</v>
      </c>
      <c r="I72" s="38">
        <v>-4052000</v>
      </c>
      <c r="J72" s="38">
        <v>-3458000</v>
      </c>
      <c r="K72" s="38">
        <v>594000</v>
      </c>
    </row>
    <row r="76" spans="7:11" ht="18.75" x14ac:dyDescent="0.3">
      <c r="G76" s="7" t="s">
        <v>29</v>
      </c>
    </row>
    <row r="77" spans="7:11" ht="30" x14ac:dyDescent="0.25">
      <c r="G77" s="35"/>
      <c r="H77" s="39" t="s">
        <v>37</v>
      </c>
      <c r="I77" s="39" t="s">
        <v>38</v>
      </c>
      <c r="J77" s="39" t="s">
        <v>39</v>
      </c>
      <c r="K77" s="39" t="s">
        <v>64</v>
      </c>
    </row>
    <row r="78" spans="7:11" x14ac:dyDescent="0.25">
      <c r="G78" s="33" t="s">
        <v>107</v>
      </c>
      <c r="H78" s="34">
        <v>36172.218673833813</v>
      </c>
      <c r="I78" s="34">
        <v>47000</v>
      </c>
      <c r="J78" s="34">
        <v>44000</v>
      </c>
      <c r="K78" s="34">
        <v>-3000</v>
      </c>
    </row>
    <row r="79" spans="7:11" x14ac:dyDescent="0.25">
      <c r="G79" s="33" t="s">
        <v>108</v>
      </c>
      <c r="H79" s="34">
        <v>79888.679323115284</v>
      </c>
      <c r="I79" s="34">
        <v>90000</v>
      </c>
      <c r="J79" s="34">
        <v>88000</v>
      </c>
      <c r="K79" s="34">
        <v>-2000</v>
      </c>
    </row>
    <row r="80" spans="7:11" x14ac:dyDescent="0.25">
      <c r="G80" s="33" t="s">
        <v>109</v>
      </c>
      <c r="H80" s="34">
        <v>62.854133688102294</v>
      </c>
      <c r="I80" s="34">
        <v>0</v>
      </c>
      <c r="J80" s="34">
        <v>0</v>
      </c>
      <c r="K80" s="34">
        <v>0</v>
      </c>
    </row>
    <row r="81" spans="7:11" x14ac:dyDescent="0.25">
      <c r="G81" s="33" t="s">
        <v>94</v>
      </c>
      <c r="H81" s="34">
        <v>3286.8877151916577</v>
      </c>
      <c r="I81" s="34">
        <v>0</v>
      </c>
      <c r="J81" s="34">
        <v>0</v>
      </c>
      <c r="K81" s="34">
        <v>0</v>
      </c>
    </row>
    <row r="82" spans="7:11" x14ac:dyDescent="0.25">
      <c r="G82" s="37" t="s">
        <v>248</v>
      </c>
      <c r="H82" s="38">
        <v>119410.63984582885</v>
      </c>
      <c r="I82" s="38">
        <v>137000</v>
      </c>
      <c r="J82" s="38">
        <v>132000</v>
      </c>
      <c r="K82" s="38">
        <v>-5000</v>
      </c>
    </row>
    <row r="86" spans="7:11" ht="18.75" x14ac:dyDescent="0.3">
      <c r="G86" s="7" t="s">
        <v>21</v>
      </c>
    </row>
    <row r="87" spans="7:11" ht="30" x14ac:dyDescent="0.25">
      <c r="G87" s="35"/>
      <c r="H87" s="39" t="s">
        <v>37</v>
      </c>
      <c r="I87" s="39" t="s">
        <v>38</v>
      </c>
      <c r="J87" s="39" t="s">
        <v>39</v>
      </c>
      <c r="K87" s="39" t="s">
        <v>64</v>
      </c>
    </row>
    <row r="88" spans="7:11" x14ac:dyDescent="0.25">
      <c r="G88" s="31" t="s">
        <v>111</v>
      </c>
      <c r="H88" s="32"/>
      <c r="I88" s="32"/>
      <c r="J88" s="32"/>
      <c r="K88" s="32" t="s">
        <v>66</v>
      </c>
    </row>
    <row r="89" spans="7:11" x14ac:dyDescent="0.25">
      <c r="G89" s="33" t="s">
        <v>249</v>
      </c>
      <c r="H89" s="34">
        <v>268901.67</v>
      </c>
      <c r="I89" s="34">
        <v>282000</v>
      </c>
      <c r="J89" s="34">
        <v>277000</v>
      </c>
      <c r="K89" s="34">
        <v>-5000</v>
      </c>
    </row>
    <row r="90" spans="7:11" x14ac:dyDescent="0.25">
      <c r="G90" s="33" t="s">
        <v>250</v>
      </c>
      <c r="H90" s="34">
        <v>127288.62</v>
      </c>
      <c r="I90" s="34">
        <v>204000</v>
      </c>
      <c r="J90" s="34">
        <v>162000</v>
      </c>
      <c r="K90" s="34">
        <v>-42000</v>
      </c>
    </row>
    <row r="91" spans="7:11" x14ac:dyDescent="0.25">
      <c r="G91" s="33" t="s">
        <v>251</v>
      </c>
      <c r="H91" s="34">
        <v>24208.89</v>
      </c>
      <c r="I91" s="34">
        <v>34000</v>
      </c>
      <c r="J91" s="34">
        <v>31000</v>
      </c>
      <c r="K91" s="34">
        <v>-3000</v>
      </c>
    </row>
    <row r="92" spans="7:11" x14ac:dyDescent="0.25">
      <c r="G92" s="37" t="s">
        <v>252</v>
      </c>
      <c r="H92" s="38">
        <v>420399.18</v>
      </c>
      <c r="I92" s="38">
        <v>520000</v>
      </c>
      <c r="J92" s="38">
        <v>470000</v>
      </c>
      <c r="K92" s="38">
        <v>-50000</v>
      </c>
    </row>
    <row r="93" spans="7:11" x14ac:dyDescent="0.25">
      <c r="G93" s="33"/>
      <c r="H93" s="34"/>
      <c r="I93" s="34"/>
      <c r="J93" s="34"/>
      <c r="K93" s="34" t="s">
        <v>66</v>
      </c>
    </row>
    <row r="94" spans="7:11" x14ac:dyDescent="0.25">
      <c r="G94" s="31" t="s">
        <v>112</v>
      </c>
      <c r="H94" s="32"/>
      <c r="I94" s="32"/>
      <c r="J94" s="32"/>
      <c r="K94" s="32" t="s">
        <v>66</v>
      </c>
    </row>
    <row r="95" spans="7:11" x14ac:dyDescent="0.25">
      <c r="G95" s="33" t="s">
        <v>253</v>
      </c>
      <c r="H95" s="34">
        <v>41436.28</v>
      </c>
      <c r="I95" s="34">
        <v>41000</v>
      </c>
      <c r="J95" s="34">
        <v>39000</v>
      </c>
      <c r="K95" s="34">
        <v>-2000</v>
      </c>
    </row>
    <row r="96" spans="7:11" x14ac:dyDescent="0.25">
      <c r="G96" s="37" t="s">
        <v>254</v>
      </c>
      <c r="H96" s="38">
        <v>41436.28</v>
      </c>
      <c r="I96" s="38">
        <v>41000</v>
      </c>
      <c r="J96" s="38">
        <v>39000</v>
      </c>
      <c r="K96" s="38">
        <v>-2000</v>
      </c>
    </row>
    <row r="97" spans="7:12" x14ac:dyDescent="0.25">
      <c r="G97" s="33"/>
      <c r="H97" s="34"/>
      <c r="I97" s="34"/>
      <c r="J97" s="34"/>
      <c r="K97" s="34" t="s">
        <v>66</v>
      </c>
    </row>
    <row r="98" spans="7:12" x14ac:dyDescent="0.25">
      <c r="G98" s="37" t="s">
        <v>255</v>
      </c>
      <c r="H98" s="38">
        <v>461835.45999999996</v>
      </c>
      <c r="I98" s="38">
        <v>561000</v>
      </c>
      <c r="J98" s="38">
        <v>509000</v>
      </c>
      <c r="K98" s="38">
        <v>-52000</v>
      </c>
    </row>
    <row r="102" spans="7:12" ht="18.75" x14ac:dyDescent="0.3">
      <c r="G102" s="7" t="s">
        <v>23</v>
      </c>
    </row>
    <row r="103" spans="7:12" ht="30" x14ac:dyDescent="0.25">
      <c r="G103" s="35"/>
      <c r="H103" s="39" t="s">
        <v>37</v>
      </c>
      <c r="I103" s="39" t="s">
        <v>38</v>
      </c>
      <c r="J103" s="39" t="s">
        <v>39</v>
      </c>
      <c r="K103" s="39" t="s">
        <v>64</v>
      </c>
      <c r="L103" s="39" t="s">
        <v>224</v>
      </c>
    </row>
    <row r="104" spans="7:12" x14ac:dyDescent="0.25">
      <c r="G104" s="33" t="s">
        <v>104</v>
      </c>
      <c r="H104" s="34">
        <v>2158169.2407513405</v>
      </c>
      <c r="I104" s="34">
        <v>2255000</v>
      </c>
      <c r="J104" s="34">
        <v>2671000</v>
      </c>
      <c r="K104" s="34">
        <v>416000</v>
      </c>
      <c r="L104" s="34">
        <v>62601.5625</v>
      </c>
    </row>
    <row r="105" spans="7:12" x14ac:dyDescent="0.25">
      <c r="G105" s="33" t="s">
        <v>41</v>
      </c>
      <c r="H105" s="34">
        <v>-335814</v>
      </c>
      <c r="I105" s="34">
        <v>-290000</v>
      </c>
      <c r="J105" s="34">
        <v>-479000</v>
      </c>
      <c r="K105" s="34">
        <v>-189000</v>
      </c>
      <c r="L105" s="34">
        <v>0</v>
      </c>
    </row>
    <row r="106" spans="7:12" x14ac:dyDescent="0.25">
      <c r="G106" s="37" t="s">
        <v>259</v>
      </c>
      <c r="H106" s="38">
        <v>1822355.2407513405</v>
      </c>
      <c r="I106" s="38">
        <v>1965000</v>
      </c>
      <c r="J106" s="38">
        <v>2192000</v>
      </c>
      <c r="K106" s="38">
        <v>227000</v>
      </c>
      <c r="L106" s="38">
        <v>62601.5625</v>
      </c>
    </row>
    <row r="107" spans="7:12" x14ac:dyDescent="0.25">
      <c r="G107" s="42" t="s">
        <v>203</v>
      </c>
      <c r="H107" s="41">
        <v>5229</v>
      </c>
      <c r="I107" s="41">
        <v>5300</v>
      </c>
      <c r="J107" s="41">
        <v>5400</v>
      </c>
      <c r="K107" s="19">
        <v>100</v>
      </c>
      <c r="L107" s="41">
        <v>0</v>
      </c>
    </row>
    <row r="108" spans="7:12" x14ac:dyDescent="0.25">
      <c r="G108" s="33" t="s">
        <v>260</v>
      </c>
      <c r="H108" s="34">
        <v>348.50932123758662</v>
      </c>
      <c r="I108" s="34">
        <v>370.75471698113205</v>
      </c>
      <c r="J108" s="34">
        <v>405.92592592592592</v>
      </c>
      <c r="K108" s="5">
        <v>35.17</v>
      </c>
      <c r="L108" s="34">
        <v>0</v>
      </c>
    </row>
    <row r="112" spans="7:12" ht="18.75" x14ac:dyDescent="0.3">
      <c r="G112" s="7" t="s">
        <v>24</v>
      </c>
    </row>
    <row r="113" spans="7:12" ht="30" x14ac:dyDescent="0.25">
      <c r="G113" s="35"/>
      <c r="H113" s="39" t="s">
        <v>37</v>
      </c>
      <c r="I113" s="39" t="s">
        <v>38</v>
      </c>
      <c r="J113" s="39" t="s">
        <v>39</v>
      </c>
      <c r="K113" s="39" t="s">
        <v>64</v>
      </c>
      <c r="L113" s="39" t="s">
        <v>224</v>
      </c>
    </row>
    <row r="114" spans="7:12" x14ac:dyDescent="0.25">
      <c r="G114" s="33" t="s">
        <v>104</v>
      </c>
      <c r="H114" s="34">
        <v>343378.06</v>
      </c>
      <c r="I114" s="34">
        <v>431000</v>
      </c>
      <c r="J114" s="34">
        <v>472000</v>
      </c>
      <c r="K114" s="34">
        <v>41000</v>
      </c>
      <c r="L114" s="34">
        <v>11062.5</v>
      </c>
    </row>
    <row r="115" spans="7:12" x14ac:dyDescent="0.25">
      <c r="G115" s="33" t="s">
        <v>41</v>
      </c>
      <c r="H115" s="34">
        <v>-41275.83</v>
      </c>
      <c r="I115" s="34">
        <v>-19000</v>
      </c>
      <c r="J115" s="34">
        <v>-70000</v>
      </c>
      <c r="K115" s="34">
        <v>-51000</v>
      </c>
      <c r="L115" s="34">
        <v>0</v>
      </c>
    </row>
    <row r="116" spans="7:12" x14ac:dyDescent="0.25">
      <c r="G116" s="33" t="s">
        <v>261</v>
      </c>
      <c r="H116" s="34">
        <v>29874.06</v>
      </c>
      <c r="I116" s="34">
        <v>41000</v>
      </c>
      <c r="J116" s="34">
        <v>55000</v>
      </c>
      <c r="K116" s="34">
        <v>14000</v>
      </c>
      <c r="L116" s="34">
        <v>2619.0476190476184</v>
      </c>
    </row>
    <row r="117" spans="7:12" x14ac:dyDescent="0.25">
      <c r="G117" s="37" t="s">
        <v>262</v>
      </c>
      <c r="H117" s="38">
        <v>331976.28999999998</v>
      </c>
      <c r="I117" s="38">
        <v>453000</v>
      </c>
      <c r="J117" s="38">
        <v>457000</v>
      </c>
      <c r="K117" s="38">
        <v>4000</v>
      </c>
      <c r="L117" s="38">
        <v>13681.547619047618</v>
      </c>
    </row>
    <row r="118" spans="7:12" x14ac:dyDescent="0.25">
      <c r="G118" s="42" t="s">
        <v>203</v>
      </c>
      <c r="H118" s="41">
        <v>1062</v>
      </c>
      <c r="I118" s="41">
        <v>1310</v>
      </c>
      <c r="J118" s="41">
        <v>1720</v>
      </c>
      <c r="K118" s="19">
        <v>410</v>
      </c>
      <c r="L118" s="41">
        <v>0</v>
      </c>
    </row>
    <row r="119" spans="7:12" x14ac:dyDescent="0.25">
      <c r="G119" s="33" t="s">
        <v>263</v>
      </c>
      <c r="H119" s="34">
        <v>312.59537664783426</v>
      </c>
      <c r="I119" s="34">
        <v>345.80152671755724</v>
      </c>
      <c r="J119" s="34">
        <v>265.69767441860466</v>
      </c>
      <c r="K119" s="5">
        <v>-80.099999999999994</v>
      </c>
      <c r="L119" s="34">
        <v>0</v>
      </c>
    </row>
    <row r="123" spans="7:12" ht="18.75" x14ac:dyDescent="0.3">
      <c r="G123" s="7" t="s">
        <v>25</v>
      </c>
    </row>
    <row r="124" spans="7:12" ht="30" x14ac:dyDescent="0.25">
      <c r="G124" s="35"/>
      <c r="H124" s="39" t="s">
        <v>37</v>
      </c>
      <c r="I124" s="39" t="s">
        <v>38</v>
      </c>
      <c r="J124" s="39" t="s">
        <v>39</v>
      </c>
      <c r="K124" s="39" t="s">
        <v>64</v>
      </c>
      <c r="L124" s="39" t="s">
        <v>224</v>
      </c>
    </row>
    <row r="125" spans="7:12" x14ac:dyDescent="0.25">
      <c r="G125" s="33" t="s">
        <v>104</v>
      </c>
      <c r="H125" s="34">
        <v>2685946.09</v>
      </c>
      <c r="I125" s="34">
        <v>3423000</v>
      </c>
      <c r="J125" s="34">
        <v>3588000</v>
      </c>
      <c r="K125" s="34">
        <v>165000</v>
      </c>
      <c r="L125" s="34">
        <v>84093.75</v>
      </c>
    </row>
    <row r="126" spans="7:12" x14ac:dyDescent="0.25">
      <c r="G126" s="33" t="s">
        <v>41</v>
      </c>
      <c r="H126" s="34">
        <v>-814064</v>
      </c>
      <c r="I126" s="34">
        <v>-999000</v>
      </c>
      <c r="J126" s="34">
        <v>-1034000</v>
      </c>
      <c r="K126" s="34">
        <v>-35000</v>
      </c>
      <c r="L126" s="34">
        <v>0</v>
      </c>
    </row>
    <row r="127" spans="7:12" x14ac:dyDescent="0.25">
      <c r="G127" s="33" t="s">
        <v>261</v>
      </c>
      <c r="H127" s="34">
        <v>426282.02</v>
      </c>
      <c r="I127" s="34">
        <v>559000</v>
      </c>
      <c r="J127" s="34">
        <v>626000</v>
      </c>
      <c r="K127" s="34">
        <v>67000</v>
      </c>
      <c r="L127" s="34">
        <v>29809.523809523787</v>
      </c>
    </row>
    <row r="128" spans="7:12" x14ac:dyDescent="0.25">
      <c r="G128" s="37" t="s">
        <v>264</v>
      </c>
      <c r="H128" s="38">
        <v>2298164.11</v>
      </c>
      <c r="I128" s="38">
        <v>2983000</v>
      </c>
      <c r="J128" s="38">
        <v>3180000</v>
      </c>
      <c r="K128" s="38">
        <v>197000</v>
      </c>
      <c r="L128" s="38">
        <v>113903.27380952379</v>
      </c>
    </row>
    <row r="129" spans="7:12" x14ac:dyDescent="0.25">
      <c r="G129" s="42" t="s">
        <v>203</v>
      </c>
      <c r="H129" s="41">
        <v>15154</v>
      </c>
      <c r="I129" s="41">
        <v>18100</v>
      </c>
      <c r="J129" s="41">
        <v>19300</v>
      </c>
      <c r="K129" s="19">
        <v>1200</v>
      </c>
      <c r="L129" s="41">
        <v>0</v>
      </c>
    </row>
    <row r="130" spans="7:12" x14ac:dyDescent="0.25">
      <c r="G130" s="33" t="s">
        <v>263</v>
      </c>
      <c r="H130" s="34">
        <v>151.65396001055825</v>
      </c>
      <c r="I130" s="34">
        <v>164.80662983425415</v>
      </c>
      <c r="J130" s="34">
        <v>164.76683937823833</v>
      </c>
      <c r="K130" s="5">
        <v>-0.04</v>
      </c>
      <c r="L130" s="34">
        <v>0</v>
      </c>
    </row>
    <row r="134" spans="7:12" ht="18.75" x14ac:dyDescent="0.3">
      <c r="G134" s="7" t="s">
        <v>26</v>
      </c>
    </row>
    <row r="135" spans="7:12" ht="30" x14ac:dyDescent="0.25">
      <c r="G135" s="35"/>
      <c r="H135" s="39" t="s">
        <v>37</v>
      </c>
      <c r="I135" s="39" t="s">
        <v>38</v>
      </c>
      <c r="J135" s="39" t="s">
        <v>39</v>
      </c>
      <c r="K135" s="39" t="s">
        <v>64</v>
      </c>
      <c r="L135" s="39" t="s">
        <v>224</v>
      </c>
    </row>
    <row r="136" spans="7:12" x14ac:dyDescent="0.25">
      <c r="G136" s="33" t="s">
        <v>104</v>
      </c>
      <c r="H136" s="34">
        <v>104453.05</v>
      </c>
      <c r="I136" s="34">
        <v>154000</v>
      </c>
      <c r="J136" s="34">
        <v>0</v>
      </c>
      <c r="K136" s="34">
        <v>-154000</v>
      </c>
      <c r="L136" s="34">
        <v>0</v>
      </c>
    </row>
    <row r="137" spans="7:12" x14ac:dyDescent="0.25">
      <c r="G137" s="33" t="s">
        <v>261</v>
      </c>
      <c r="H137" s="34">
        <v>9817.3700000000008</v>
      </c>
      <c r="I137" s="34">
        <v>15000</v>
      </c>
      <c r="J137" s="34">
        <v>0</v>
      </c>
      <c r="K137" s="34">
        <v>-15000</v>
      </c>
      <c r="L137" s="34">
        <v>0</v>
      </c>
    </row>
    <row r="138" spans="7:12" x14ac:dyDescent="0.25">
      <c r="G138" s="33" t="s">
        <v>41</v>
      </c>
      <c r="H138" s="34">
        <v>-124</v>
      </c>
      <c r="I138" s="34">
        <v>0</v>
      </c>
      <c r="J138" s="34">
        <v>0</v>
      </c>
      <c r="K138" s="34">
        <v>0</v>
      </c>
      <c r="L138" s="34">
        <v>0</v>
      </c>
    </row>
    <row r="139" spans="7:12" x14ac:dyDescent="0.25">
      <c r="G139" s="37" t="s">
        <v>265</v>
      </c>
      <c r="H139" s="38">
        <v>114146.42</v>
      </c>
      <c r="I139" s="38">
        <v>169000</v>
      </c>
      <c r="J139" s="38">
        <v>0</v>
      </c>
      <c r="K139" s="38">
        <v>-169000</v>
      </c>
      <c r="L139" s="38">
        <v>0</v>
      </c>
    </row>
    <row r="140" spans="7:12" x14ac:dyDescent="0.25">
      <c r="G140" s="42" t="s">
        <v>203</v>
      </c>
      <c r="H140" s="41">
        <v>349</v>
      </c>
      <c r="I140" s="41">
        <v>500</v>
      </c>
      <c r="J140" s="41">
        <v>0</v>
      </c>
      <c r="K140" s="19">
        <v>-500</v>
      </c>
      <c r="L140" s="41">
        <v>0</v>
      </c>
    </row>
    <row r="141" spans="7:12" x14ac:dyDescent="0.25">
      <c r="G141" s="33" t="s">
        <v>263</v>
      </c>
      <c r="H141" s="34">
        <v>327.06710601719197</v>
      </c>
      <c r="I141" s="34">
        <v>338</v>
      </c>
      <c r="J141" s="34">
        <v>0</v>
      </c>
      <c r="K141" s="5">
        <v>-338</v>
      </c>
      <c r="L141" s="34">
        <v>0</v>
      </c>
    </row>
    <row r="145" spans="7:12" ht="18.75" x14ac:dyDescent="0.3">
      <c r="G145" s="7" t="s">
        <v>27</v>
      </c>
    </row>
    <row r="146" spans="7:12" ht="30" x14ac:dyDescent="0.25">
      <c r="G146" s="35"/>
      <c r="H146" s="39" t="s">
        <v>37</v>
      </c>
      <c r="I146" s="39" t="s">
        <v>38</v>
      </c>
      <c r="J146" s="39" t="s">
        <v>39</v>
      </c>
      <c r="K146" s="39" t="s">
        <v>64</v>
      </c>
      <c r="L146" s="39" t="s">
        <v>224</v>
      </c>
    </row>
    <row r="147" spans="7:12" x14ac:dyDescent="0.25">
      <c r="G147" s="33" t="s">
        <v>104</v>
      </c>
      <c r="H147" s="34">
        <v>414.86</v>
      </c>
      <c r="I147" s="34">
        <v>0</v>
      </c>
      <c r="J147" s="34">
        <v>210000</v>
      </c>
      <c r="K147" s="34">
        <v>210000</v>
      </c>
      <c r="L147" s="34">
        <v>4921.875</v>
      </c>
    </row>
    <row r="148" spans="7:12" x14ac:dyDescent="0.25">
      <c r="G148" s="33" t="s">
        <v>41</v>
      </c>
      <c r="H148" s="34">
        <v>0</v>
      </c>
      <c r="I148" s="34">
        <v>0</v>
      </c>
      <c r="J148" s="34">
        <v>-44000</v>
      </c>
      <c r="K148" s="34">
        <v>-44000</v>
      </c>
      <c r="L148" s="34">
        <v>0</v>
      </c>
    </row>
    <row r="149" spans="7:12" x14ac:dyDescent="0.25">
      <c r="G149" s="33" t="s">
        <v>261</v>
      </c>
      <c r="H149" s="34">
        <v>56.26</v>
      </c>
      <c r="I149" s="34">
        <v>0</v>
      </c>
      <c r="J149" s="34">
        <v>49000</v>
      </c>
      <c r="K149" s="34">
        <v>49000</v>
      </c>
      <c r="L149" s="34">
        <v>2333.3333333333358</v>
      </c>
    </row>
    <row r="150" spans="7:12" x14ac:dyDescent="0.25">
      <c r="G150" s="37" t="s">
        <v>266</v>
      </c>
      <c r="H150" s="38">
        <v>471.12</v>
      </c>
      <c r="I150" s="38">
        <v>0</v>
      </c>
      <c r="J150" s="38">
        <v>215000</v>
      </c>
      <c r="K150" s="38">
        <v>215000</v>
      </c>
      <c r="L150" s="38">
        <v>7255.2083333333358</v>
      </c>
    </row>
    <row r="151" spans="7:12" x14ac:dyDescent="0.25">
      <c r="G151" s="42" t="s">
        <v>203</v>
      </c>
      <c r="H151" s="41">
        <v>2</v>
      </c>
      <c r="I151" s="41">
        <v>0</v>
      </c>
      <c r="J151" s="41">
        <v>1500</v>
      </c>
      <c r="K151" s="19">
        <v>1500</v>
      </c>
      <c r="L151" s="41">
        <v>0</v>
      </c>
    </row>
    <row r="152" spans="7:12" x14ac:dyDescent="0.25">
      <c r="G152" s="33" t="s">
        <v>263</v>
      </c>
      <c r="H152" s="34">
        <v>235.56</v>
      </c>
      <c r="I152" s="34">
        <v>0</v>
      </c>
      <c r="J152" s="34">
        <v>143</v>
      </c>
      <c r="K152" s="5">
        <v>143</v>
      </c>
      <c r="L152" s="34">
        <v>0</v>
      </c>
    </row>
    <row r="156" spans="7:12" ht="18.75" x14ac:dyDescent="0.3">
      <c r="G156" s="7" t="s">
        <v>28</v>
      </c>
    </row>
    <row r="157" spans="7:12" ht="30" x14ac:dyDescent="0.25">
      <c r="G157" s="35"/>
      <c r="H157" s="39" t="s">
        <v>37</v>
      </c>
      <c r="I157" s="39" t="s">
        <v>38</v>
      </c>
      <c r="J157" s="39" t="s">
        <v>39</v>
      </c>
      <c r="K157" s="39" t="s">
        <v>64</v>
      </c>
      <c r="L157" s="39" t="s">
        <v>224</v>
      </c>
    </row>
    <row r="158" spans="7:12" x14ac:dyDescent="0.25">
      <c r="G158" s="31" t="s">
        <v>104</v>
      </c>
      <c r="H158" s="32"/>
      <c r="I158" s="32"/>
      <c r="J158" s="32"/>
      <c r="K158" s="34" t="s">
        <v>66</v>
      </c>
      <c r="L158" s="34"/>
    </row>
    <row r="159" spans="7:12" x14ac:dyDescent="0.25">
      <c r="G159" s="33" t="s">
        <v>282</v>
      </c>
      <c r="H159" s="34">
        <v>146505.75</v>
      </c>
      <c r="I159" s="34">
        <v>117000</v>
      </c>
      <c r="J159" s="34">
        <v>216000</v>
      </c>
      <c r="K159" s="34">
        <v>99000</v>
      </c>
      <c r="L159" s="34">
        <v>5062.5</v>
      </c>
    </row>
    <row r="160" spans="7:12" x14ac:dyDescent="0.25">
      <c r="G160" s="33" t="s">
        <v>267</v>
      </c>
      <c r="H160" s="34">
        <v>22609.7</v>
      </c>
      <c r="I160" s="34">
        <v>6000</v>
      </c>
      <c r="J160" s="34">
        <v>41000</v>
      </c>
      <c r="K160" s="34">
        <v>35000</v>
      </c>
      <c r="L160" s="34">
        <v>960.9375</v>
      </c>
    </row>
    <row r="161" spans="7:12" x14ac:dyDescent="0.25">
      <c r="G161" s="33" t="s">
        <v>268</v>
      </c>
      <c r="H161" s="34">
        <v>1327239.8400000001</v>
      </c>
      <c r="I161" s="34">
        <v>1255000</v>
      </c>
      <c r="J161" s="34">
        <v>935000</v>
      </c>
      <c r="K161" s="34">
        <v>-320000</v>
      </c>
      <c r="L161" s="34">
        <v>21914.0625</v>
      </c>
    </row>
    <row r="162" spans="7:12" x14ac:dyDescent="0.25">
      <c r="G162" s="33" t="s">
        <v>276</v>
      </c>
      <c r="H162" s="34">
        <v>21801.33</v>
      </c>
      <c r="I162" s="34">
        <v>34000</v>
      </c>
      <c r="J162" s="34">
        <v>48000</v>
      </c>
      <c r="K162" s="34">
        <v>14000</v>
      </c>
      <c r="L162" s="34">
        <v>1125</v>
      </c>
    </row>
    <row r="163" spans="7:12" x14ac:dyDescent="0.25">
      <c r="G163" s="33" t="s">
        <v>269</v>
      </c>
      <c r="H163" s="34">
        <v>542440.78</v>
      </c>
      <c r="I163" s="34">
        <v>704000</v>
      </c>
      <c r="J163" s="34">
        <v>634000</v>
      </c>
      <c r="K163" s="34">
        <v>-70000</v>
      </c>
      <c r="L163" s="34">
        <v>14859.375</v>
      </c>
    </row>
    <row r="164" spans="7:12" x14ac:dyDescent="0.25">
      <c r="G164" s="37" t="s">
        <v>271</v>
      </c>
      <c r="H164" s="38">
        <v>2060597.4000000001</v>
      </c>
      <c r="I164" s="38">
        <v>2116000</v>
      </c>
      <c r="J164" s="38">
        <v>1874000</v>
      </c>
      <c r="K164" s="38">
        <v>-242000</v>
      </c>
      <c r="L164" s="38">
        <v>43921.875</v>
      </c>
    </row>
    <row r="165" spans="7:12" x14ac:dyDescent="0.25">
      <c r="G165" s="33"/>
      <c r="H165" s="34"/>
      <c r="I165" s="34"/>
      <c r="J165" s="34"/>
      <c r="K165" s="34" t="s">
        <v>66</v>
      </c>
      <c r="L165" s="34" t="s">
        <v>66</v>
      </c>
    </row>
    <row r="166" spans="7:12" x14ac:dyDescent="0.25">
      <c r="G166" s="31" t="s">
        <v>261</v>
      </c>
      <c r="H166" s="32"/>
      <c r="I166" s="32"/>
      <c r="J166" s="32"/>
      <c r="K166" s="32" t="s">
        <v>66</v>
      </c>
      <c r="L166" s="32">
        <v>0</v>
      </c>
    </row>
    <row r="167" spans="7:12" x14ac:dyDescent="0.25">
      <c r="G167" s="33" t="s">
        <v>282</v>
      </c>
      <c r="H167" s="34">
        <v>15579.23</v>
      </c>
      <c r="I167" s="34">
        <v>15000</v>
      </c>
      <c r="J167" s="34">
        <v>26000</v>
      </c>
      <c r="K167" s="34">
        <v>11000</v>
      </c>
      <c r="L167" s="34">
        <v>1238.0952380952403</v>
      </c>
    </row>
    <row r="168" spans="7:12" x14ac:dyDescent="0.25">
      <c r="G168" s="33" t="s">
        <v>267</v>
      </c>
      <c r="H168" s="34">
        <v>2326.62</v>
      </c>
      <c r="I168" s="34">
        <v>2000</v>
      </c>
      <c r="J168" s="34">
        <v>5000</v>
      </c>
      <c r="K168" s="34">
        <v>3000</v>
      </c>
      <c r="L168" s="34">
        <v>238.09523809523853</v>
      </c>
    </row>
    <row r="169" spans="7:12" x14ac:dyDescent="0.25">
      <c r="G169" s="33" t="s">
        <v>268</v>
      </c>
      <c r="H169" s="34">
        <v>111153.13</v>
      </c>
      <c r="I169" s="34">
        <v>107000</v>
      </c>
      <c r="J169" s="34">
        <v>85000</v>
      </c>
      <c r="K169" s="34">
        <v>-22000</v>
      </c>
      <c r="L169" s="34">
        <v>4047.6190476190532</v>
      </c>
    </row>
    <row r="170" spans="7:12" x14ac:dyDescent="0.25">
      <c r="G170" s="33" t="s">
        <v>276</v>
      </c>
      <c r="H170" s="34">
        <v>1528.27</v>
      </c>
      <c r="I170" s="34">
        <v>2000</v>
      </c>
      <c r="J170" s="34">
        <v>3000</v>
      </c>
      <c r="K170" s="34">
        <v>1000</v>
      </c>
      <c r="L170" s="34">
        <v>142.85714285714312</v>
      </c>
    </row>
    <row r="171" spans="7:12" x14ac:dyDescent="0.25">
      <c r="G171" s="33" t="s">
        <v>269</v>
      </c>
      <c r="H171" s="34">
        <v>48676.54</v>
      </c>
      <c r="I171" s="34">
        <v>64000</v>
      </c>
      <c r="J171" s="34">
        <v>49000</v>
      </c>
      <c r="K171" s="34">
        <v>-15000</v>
      </c>
      <c r="L171" s="34">
        <v>2333.3333333333358</v>
      </c>
    </row>
    <row r="172" spans="7:12" x14ac:dyDescent="0.25">
      <c r="G172" s="37" t="s">
        <v>272</v>
      </c>
      <c r="H172" s="38">
        <v>179263.79</v>
      </c>
      <c r="I172" s="38">
        <v>190000</v>
      </c>
      <c r="J172" s="38">
        <v>168000</v>
      </c>
      <c r="K172" s="38">
        <v>-22000</v>
      </c>
      <c r="L172" s="38">
        <v>8000.0000000000109</v>
      </c>
    </row>
    <row r="173" spans="7:12" x14ac:dyDescent="0.25">
      <c r="G173" s="33"/>
      <c r="H173" s="34"/>
      <c r="I173" s="34"/>
      <c r="J173" s="34"/>
      <c r="K173" s="34" t="s">
        <v>66</v>
      </c>
      <c r="L173" s="34" t="s">
        <v>66</v>
      </c>
    </row>
    <row r="174" spans="7:12" x14ac:dyDescent="0.25">
      <c r="G174" s="37" t="s">
        <v>273</v>
      </c>
      <c r="H174" s="38">
        <v>2239861.1900000004</v>
      </c>
      <c r="I174" s="38">
        <v>2306000</v>
      </c>
      <c r="J174" s="38">
        <v>2042000</v>
      </c>
      <c r="K174" s="38">
        <v>-264000</v>
      </c>
      <c r="L174" s="38">
        <v>51921.875000000015</v>
      </c>
    </row>
    <row r="175" spans="7:12" x14ac:dyDescent="0.25">
      <c r="G175" s="45" t="s">
        <v>203</v>
      </c>
      <c r="H175" s="40"/>
      <c r="I175" s="40"/>
      <c r="J175" s="40"/>
      <c r="K175" s="41" t="s">
        <v>66</v>
      </c>
      <c r="L175" s="41">
        <v>0</v>
      </c>
    </row>
    <row r="176" spans="7:12" x14ac:dyDescent="0.25">
      <c r="G176" s="33" t="s">
        <v>282</v>
      </c>
      <c r="H176" s="34">
        <v>683</v>
      </c>
      <c r="I176" s="34">
        <v>600</v>
      </c>
      <c r="J176" s="34">
        <v>1000</v>
      </c>
      <c r="K176" s="5">
        <v>400</v>
      </c>
      <c r="L176" s="34">
        <v>0</v>
      </c>
    </row>
    <row r="177" spans="7:12" x14ac:dyDescent="0.25">
      <c r="G177" s="33" t="s">
        <v>267</v>
      </c>
      <c r="H177" s="34">
        <v>102</v>
      </c>
      <c r="I177" s="34">
        <v>100</v>
      </c>
      <c r="J177" s="34">
        <v>200</v>
      </c>
      <c r="K177" s="5">
        <v>100</v>
      </c>
      <c r="L177" s="34">
        <v>0</v>
      </c>
    </row>
    <row r="178" spans="7:12" x14ac:dyDescent="0.25">
      <c r="G178" s="33" t="s">
        <v>268</v>
      </c>
      <c r="H178" s="34">
        <v>4873</v>
      </c>
      <c r="I178" s="34">
        <v>4400</v>
      </c>
      <c r="J178" s="34">
        <v>3300</v>
      </c>
      <c r="K178" s="5">
        <v>-1100</v>
      </c>
      <c r="L178" s="34">
        <v>0</v>
      </c>
    </row>
    <row r="179" spans="7:12" x14ac:dyDescent="0.25">
      <c r="G179" s="33" t="s">
        <v>276</v>
      </c>
      <c r="H179" s="34">
        <v>67</v>
      </c>
      <c r="I179" s="34">
        <v>100</v>
      </c>
      <c r="J179" s="34">
        <v>100</v>
      </c>
      <c r="K179" s="5">
        <v>0</v>
      </c>
      <c r="L179" s="34">
        <v>0</v>
      </c>
    </row>
    <row r="180" spans="7:12" x14ac:dyDescent="0.25">
      <c r="G180" s="33" t="s">
        <v>269</v>
      </c>
      <c r="H180" s="34">
        <v>2134</v>
      </c>
      <c r="I180" s="34">
        <v>2600</v>
      </c>
      <c r="J180" s="34">
        <v>1900</v>
      </c>
      <c r="K180" s="5">
        <v>-700</v>
      </c>
      <c r="L180" s="34">
        <v>0</v>
      </c>
    </row>
    <row r="181" spans="7:12" x14ac:dyDescent="0.25">
      <c r="G181" s="37" t="s">
        <v>274</v>
      </c>
      <c r="H181" s="38">
        <v>7859</v>
      </c>
      <c r="I181" s="38">
        <v>7800</v>
      </c>
      <c r="J181" s="38">
        <v>6500</v>
      </c>
      <c r="K181" s="20">
        <v>-1300</v>
      </c>
      <c r="L181" s="20">
        <v>0</v>
      </c>
    </row>
    <row r="182" spans="7:12" x14ac:dyDescent="0.25">
      <c r="G182" s="33"/>
      <c r="H182" s="34"/>
      <c r="I182" s="34"/>
      <c r="J182" s="34"/>
      <c r="K182" s="5" t="s">
        <v>66</v>
      </c>
      <c r="L182" s="5" t="s">
        <v>66</v>
      </c>
    </row>
    <row r="183" spans="7:12" x14ac:dyDescent="0.25">
      <c r="G183" s="37" t="s">
        <v>275</v>
      </c>
      <c r="H183" s="38">
        <v>7859</v>
      </c>
      <c r="I183" s="38">
        <v>7800</v>
      </c>
      <c r="J183" s="38">
        <v>6500</v>
      </c>
      <c r="K183" s="20">
        <v>-1300</v>
      </c>
      <c r="L183" s="20">
        <v>0</v>
      </c>
    </row>
    <row r="187" spans="7:12" ht="18.75" x14ac:dyDescent="0.3">
      <c r="G187" s="7" t="s">
        <v>35</v>
      </c>
    </row>
    <row r="188" spans="7:12" ht="30" x14ac:dyDescent="0.25">
      <c r="G188" s="35"/>
      <c r="H188" s="39" t="s">
        <v>37</v>
      </c>
      <c r="I188" s="39" t="s">
        <v>38</v>
      </c>
      <c r="J188" s="39" t="s">
        <v>39</v>
      </c>
      <c r="K188" s="39" t="s">
        <v>64</v>
      </c>
    </row>
    <row r="189" spans="7:12" x14ac:dyDescent="0.25">
      <c r="G189" s="33" t="s">
        <v>129</v>
      </c>
      <c r="H189" s="34">
        <v>1336000</v>
      </c>
      <c r="I189" s="34">
        <v>1425000</v>
      </c>
      <c r="J189" s="34">
        <v>1450000</v>
      </c>
      <c r="K189" s="34">
        <v>25000</v>
      </c>
    </row>
    <row r="190" spans="7:12" x14ac:dyDescent="0.25">
      <c r="G190" s="33" t="s">
        <v>130</v>
      </c>
      <c r="H190" s="34">
        <v>240000</v>
      </c>
      <c r="I190" s="34">
        <v>356000</v>
      </c>
      <c r="J190" s="34">
        <v>382000</v>
      </c>
      <c r="K190" s="34">
        <v>26000</v>
      </c>
    </row>
    <row r="191" spans="7:12" x14ac:dyDescent="0.25">
      <c r="G191" s="37" t="s">
        <v>294</v>
      </c>
      <c r="H191" s="38">
        <v>1576000</v>
      </c>
      <c r="I191" s="38">
        <v>1781000</v>
      </c>
      <c r="J191" s="38">
        <v>1832000</v>
      </c>
      <c r="K191" s="38">
        <v>51000</v>
      </c>
    </row>
    <row r="195" spans="7:11" ht="18.75" x14ac:dyDescent="0.3">
      <c r="G195" s="7" t="s">
        <v>22</v>
      </c>
    </row>
    <row r="196" spans="7:11" ht="30" x14ac:dyDescent="0.25">
      <c r="G196" s="35"/>
      <c r="H196" s="39" t="s">
        <v>37</v>
      </c>
      <c r="I196" s="39" t="s">
        <v>38</v>
      </c>
      <c r="J196" s="39" t="s">
        <v>39</v>
      </c>
      <c r="K196" s="39" t="s">
        <v>64</v>
      </c>
    </row>
    <row r="197" spans="7:11" x14ac:dyDescent="0.25">
      <c r="G197" s="33" t="s">
        <v>138</v>
      </c>
      <c r="H197" s="34">
        <v>9950.5499999999993</v>
      </c>
      <c r="I197" s="34">
        <v>11000</v>
      </c>
      <c r="J197" s="34">
        <v>11000</v>
      </c>
      <c r="K197" s="34">
        <v>0</v>
      </c>
    </row>
    <row r="198" spans="7:11" x14ac:dyDescent="0.25">
      <c r="G198" s="33" t="s">
        <v>141</v>
      </c>
      <c r="H198" s="34">
        <v>-1509.73</v>
      </c>
      <c r="I198" s="34">
        <v>0</v>
      </c>
      <c r="J198" s="34">
        <v>-1000</v>
      </c>
      <c r="K198" s="34">
        <v>-1000</v>
      </c>
    </row>
    <row r="199" spans="7:11" x14ac:dyDescent="0.25">
      <c r="G199" s="33" t="s">
        <v>139</v>
      </c>
      <c r="H199" s="34">
        <v>-2923.99</v>
      </c>
      <c r="I199" s="34">
        <v>-1000</v>
      </c>
      <c r="J199" s="34">
        <v>-1000</v>
      </c>
      <c r="K199" s="34">
        <v>0</v>
      </c>
    </row>
    <row r="200" spans="7:11" x14ac:dyDescent="0.25">
      <c r="G200" s="33" t="s">
        <v>140</v>
      </c>
      <c r="H200" s="34">
        <v>2000</v>
      </c>
      <c r="I200" s="34">
        <v>0</v>
      </c>
      <c r="J200" s="34">
        <v>0</v>
      </c>
      <c r="K200" s="34">
        <v>0</v>
      </c>
    </row>
    <row r="201" spans="7:11" x14ac:dyDescent="0.25">
      <c r="G201" s="37" t="s">
        <v>295</v>
      </c>
      <c r="H201" s="38">
        <v>7516.83</v>
      </c>
      <c r="I201" s="38">
        <v>10000</v>
      </c>
      <c r="J201" s="38">
        <v>9000</v>
      </c>
      <c r="K201" s="38">
        <v>-1000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45297-4C92-4DAC-8CFA-969242D54413}">
  <sheetPr codeName="Ark19"/>
  <dimension ref="A1:AB18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17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56441541.309999987</v>
      </c>
      <c r="I12" s="34">
        <v>56230000.000000007</v>
      </c>
      <c r="J12" s="34">
        <v>53433999.999999993</v>
      </c>
      <c r="K12" s="34">
        <v>50042000</v>
      </c>
      <c r="L12" s="34">
        <v>50042000</v>
      </c>
      <c r="M12" s="34">
        <v>50042000</v>
      </c>
      <c r="N12" s="34">
        <v>-2796000</v>
      </c>
      <c r="O12" s="34">
        <v>2109167.84</v>
      </c>
    </row>
    <row r="13" spans="7:15" x14ac:dyDescent="0.25">
      <c r="G13" s="33" t="s">
        <v>44</v>
      </c>
      <c r="H13" s="34">
        <v>-4559000</v>
      </c>
      <c r="I13" s="34">
        <v>-2175500</v>
      </c>
      <c r="J13" s="34">
        <v>0</v>
      </c>
      <c r="K13" s="34">
        <v>0</v>
      </c>
      <c r="L13" s="34">
        <v>0</v>
      </c>
      <c r="M13" s="34">
        <v>0</v>
      </c>
      <c r="N13" s="34">
        <v>2175500</v>
      </c>
      <c r="O13" s="34">
        <v>0</v>
      </c>
    </row>
    <row r="14" spans="7:15" x14ac:dyDescent="0.25">
      <c r="G14" s="33" t="s">
        <v>41</v>
      </c>
      <c r="H14" s="34">
        <v>-14097258.602435464</v>
      </c>
      <c r="I14" s="34">
        <v>-14567000</v>
      </c>
      <c r="J14" s="34">
        <v>-12750000</v>
      </c>
      <c r="K14" s="34">
        <v>-13023000</v>
      </c>
      <c r="L14" s="34">
        <v>-13023000</v>
      </c>
      <c r="M14" s="34">
        <v>-13023000</v>
      </c>
      <c r="N14" s="34">
        <v>1817000</v>
      </c>
      <c r="O14" s="34">
        <v>-673426.59269701515</v>
      </c>
    </row>
    <row r="15" spans="7:15" x14ac:dyDescent="0.25">
      <c r="G15" s="33" t="s">
        <v>106</v>
      </c>
      <c r="H15" s="34">
        <v>997090.75824773754</v>
      </c>
      <c r="I15" s="34">
        <v>1346000</v>
      </c>
      <c r="J15" s="34">
        <v>1132000</v>
      </c>
      <c r="K15" s="34">
        <v>1132000</v>
      </c>
      <c r="L15" s="34">
        <v>1132000</v>
      </c>
      <c r="M15" s="34">
        <v>1132000</v>
      </c>
      <c r="N15" s="34">
        <v>-214000</v>
      </c>
      <c r="O15" s="34">
        <v>18000</v>
      </c>
    </row>
    <row r="16" spans="7:15" x14ac:dyDescent="0.25">
      <c r="G16" s="33" t="s">
        <v>21</v>
      </c>
      <c r="H16" s="34">
        <v>1663255.21</v>
      </c>
      <c r="I16" s="34">
        <v>1925000</v>
      </c>
      <c r="J16" s="34">
        <v>1798000</v>
      </c>
      <c r="K16" s="34">
        <v>1798000</v>
      </c>
      <c r="L16" s="34">
        <v>1798000</v>
      </c>
      <c r="M16" s="34">
        <v>1902000</v>
      </c>
      <c r="N16" s="34">
        <v>-127000</v>
      </c>
      <c r="O16" s="34">
        <v>45630</v>
      </c>
    </row>
    <row r="17" spans="7:15" x14ac:dyDescent="0.25">
      <c r="G17" s="33" t="s">
        <v>22</v>
      </c>
      <c r="H17" s="34">
        <v>48192.69</v>
      </c>
      <c r="I17" s="34">
        <v>48000</v>
      </c>
      <c r="J17" s="34">
        <v>55000</v>
      </c>
      <c r="K17" s="34">
        <v>55000</v>
      </c>
      <c r="L17" s="34">
        <v>55000</v>
      </c>
      <c r="M17" s="34">
        <v>55000</v>
      </c>
      <c r="N17" s="34">
        <v>7000</v>
      </c>
      <c r="O17" s="34">
        <v>3379.68</v>
      </c>
    </row>
    <row r="18" spans="7:15" x14ac:dyDescent="0.25">
      <c r="G18" s="33" t="s">
        <v>138</v>
      </c>
      <c r="H18" s="34">
        <v>4268000</v>
      </c>
      <c r="I18" s="34">
        <v>4277000</v>
      </c>
      <c r="J18" s="34">
        <v>3995000</v>
      </c>
      <c r="K18" s="34">
        <v>3995000</v>
      </c>
      <c r="L18" s="34">
        <v>3995000</v>
      </c>
      <c r="M18" s="34">
        <v>3995000</v>
      </c>
      <c r="N18" s="34">
        <v>-282000</v>
      </c>
      <c r="O18" s="34">
        <v>206000</v>
      </c>
    </row>
    <row r="19" spans="7:15" x14ac:dyDescent="0.25">
      <c r="G19" s="33" t="s">
        <v>33</v>
      </c>
      <c r="H19" s="34">
        <v>224970.84</v>
      </c>
      <c r="I19" s="34">
        <v>225000</v>
      </c>
      <c r="J19" s="34">
        <v>225000</v>
      </c>
      <c r="K19" s="34">
        <v>225000</v>
      </c>
      <c r="L19" s="34">
        <v>225000</v>
      </c>
      <c r="M19" s="34">
        <v>225000</v>
      </c>
      <c r="N19" s="34">
        <v>0</v>
      </c>
      <c r="O19" s="34">
        <v>0</v>
      </c>
    </row>
    <row r="20" spans="7:15" x14ac:dyDescent="0.25">
      <c r="G20" s="37" t="s">
        <v>45</v>
      </c>
      <c r="H20" s="38">
        <v>44986792.205812268</v>
      </c>
      <c r="I20" s="38">
        <v>47308500.000000007</v>
      </c>
      <c r="J20" s="38">
        <v>47888999.999999993</v>
      </c>
      <c r="K20" s="38">
        <v>44224000</v>
      </c>
      <c r="L20" s="38">
        <v>44224000</v>
      </c>
      <c r="M20" s="38">
        <v>44328000</v>
      </c>
      <c r="N20" s="38">
        <v>580500</v>
      </c>
      <c r="O20" s="38">
        <v>1708750.9273029848</v>
      </c>
    </row>
    <row r="21" spans="7:15" x14ac:dyDescent="0.25">
      <c r="G21" s="33"/>
      <c r="H21" s="34"/>
      <c r="I21" s="34"/>
      <c r="J21" s="34"/>
      <c r="K21" s="34"/>
      <c r="L21" s="34"/>
      <c r="M21" s="34"/>
      <c r="N21" s="34" t="s">
        <v>66</v>
      </c>
      <c r="O21" s="34" t="s">
        <v>66</v>
      </c>
    </row>
    <row r="22" spans="7:15" x14ac:dyDescent="0.25">
      <c r="G22" s="31" t="s">
        <v>46</v>
      </c>
      <c r="H22" s="32"/>
      <c r="I22" s="32"/>
      <c r="J22" s="32"/>
      <c r="K22" s="32"/>
      <c r="L22" s="32"/>
      <c r="M22" s="32"/>
      <c r="N22" s="32" t="s">
        <v>66</v>
      </c>
      <c r="O22" s="32"/>
    </row>
    <row r="23" spans="7:15" x14ac:dyDescent="0.25">
      <c r="G23" s="33" t="s">
        <v>23</v>
      </c>
      <c r="H23" s="34">
        <v>5589902.0010912288</v>
      </c>
      <c r="I23" s="34">
        <v>5464000</v>
      </c>
      <c r="J23" s="34">
        <v>8105000</v>
      </c>
      <c r="K23" s="34">
        <v>7986000</v>
      </c>
      <c r="L23" s="34">
        <v>7986000</v>
      </c>
      <c r="M23" s="34">
        <v>7986000</v>
      </c>
      <c r="N23" s="34">
        <v>2641000</v>
      </c>
      <c r="O23" s="34">
        <v>254171.875</v>
      </c>
    </row>
    <row r="24" spans="7:15" x14ac:dyDescent="0.25">
      <c r="G24" s="33" t="s">
        <v>24</v>
      </c>
      <c r="H24" s="34">
        <v>170423.2</v>
      </c>
      <c r="I24" s="34">
        <v>292000</v>
      </c>
      <c r="J24" s="34">
        <v>244000</v>
      </c>
      <c r="K24" s="34">
        <v>244000</v>
      </c>
      <c r="L24" s="34">
        <v>244000</v>
      </c>
      <c r="M24" s="34">
        <v>244000</v>
      </c>
      <c r="N24" s="34">
        <v>-48000</v>
      </c>
      <c r="O24" s="34">
        <v>7548.735119047622</v>
      </c>
    </row>
    <row r="25" spans="7:15" x14ac:dyDescent="0.25">
      <c r="G25" s="33" t="s">
        <v>25</v>
      </c>
      <c r="H25" s="34">
        <v>238347.89</v>
      </c>
      <c r="I25" s="34">
        <v>270000</v>
      </c>
      <c r="J25" s="34">
        <v>397000</v>
      </c>
      <c r="K25" s="34">
        <v>397000</v>
      </c>
      <c r="L25" s="34">
        <v>397000</v>
      </c>
      <c r="M25" s="34">
        <v>397000</v>
      </c>
      <c r="N25" s="34">
        <v>127000</v>
      </c>
      <c r="O25" s="34">
        <v>26595.238095238106</v>
      </c>
    </row>
    <row r="26" spans="7:15" x14ac:dyDescent="0.25">
      <c r="G26" s="33" t="s">
        <v>28</v>
      </c>
      <c r="H26" s="34">
        <v>102753.22</v>
      </c>
      <c r="I26" s="34">
        <v>109000</v>
      </c>
      <c r="J26" s="34">
        <v>176000</v>
      </c>
      <c r="K26" s="34">
        <v>176000</v>
      </c>
      <c r="L26" s="34">
        <v>176000</v>
      </c>
      <c r="M26" s="34">
        <v>176000</v>
      </c>
      <c r="N26" s="34">
        <v>67000</v>
      </c>
      <c r="O26" s="34">
        <v>4439.3601190476202</v>
      </c>
    </row>
    <row r="27" spans="7:15" x14ac:dyDescent="0.25">
      <c r="G27" s="33" t="s">
        <v>117</v>
      </c>
      <c r="H27" s="34">
        <v>74000</v>
      </c>
      <c r="I27" s="34">
        <v>74000</v>
      </c>
      <c r="J27" s="34">
        <v>74000</v>
      </c>
      <c r="K27" s="34">
        <v>74000</v>
      </c>
      <c r="L27" s="34">
        <v>74000</v>
      </c>
      <c r="M27" s="34">
        <v>74000</v>
      </c>
      <c r="N27" s="34">
        <v>0</v>
      </c>
      <c r="O27" s="34">
        <v>0</v>
      </c>
    </row>
    <row r="28" spans="7:15" x14ac:dyDescent="0.25">
      <c r="G28" s="33" t="s">
        <v>27</v>
      </c>
      <c r="H28" s="34">
        <v>0</v>
      </c>
      <c r="I28" s="34">
        <v>0</v>
      </c>
      <c r="J28" s="34">
        <v>43000</v>
      </c>
      <c r="K28" s="34">
        <v>43000</v>
      </c>
      <c r="L28" s="34">
        <v>43000</v>
      </c>
      <c r="M28" s="34">
        <v>43000</v>
      </c>
      <c r="N28" s="34">
        <v>43000</v>
      </c>
      <c r="O28" s="34">
        <v>1460.5654761904771</v>
      </c>
    </row>
    <row r="29" spans="7:15" x14ac:dyDescent="0.25">
      <c r="G29" s="37" t="s">
        <v>48</v>
      </c>
      <c r="H29" s="38">
        <v>6175426.3110912284</v>
      </c>
      <c r="I29" s="38">
        <v>6209000</v>
      </c>
      <c r="J29" s="38">
        <v>9039000</v>
      </c>
      <c r="K29" s="38">
        <v>8920000</v>
      </c>
      <c r="L29" s="38">
        <v>8920000</v>
      </c>
      <c r="M29" s="38">
        <v>8920000</v>
      </c>
      <c r="N29" s="38">
        <v>2830000</v>
      </c>
      <c r="O29" s="38">
        <v>294215.77380952379</v>
      </c>
    </row>
    <row r="30" spans="7:15" x14ac:dyDescent="0.25">
      <c r="G30" s="33"/>
      <c r="H30" s="34"/>
      <c r="I30" s="34"/>
      <c r="J30" s="34"/>
      <c r="K30" s="34"/>
      <c r="L30" s="34"/>
      <c r="M30" s="34"/>
      <c r="N30" s="34" t="s">
        <v>66</v>
      </c>
      <c r="O30" s="34"/>
    </row>
    <row r="31" spans="7:15" x14ac:dyDescent="0.25">
      <c r="G31" s="31" t="s">
        <v>213</v>
      </c>
      <c r="H31" s="32"/>
      <c r="I31" s="32"/>
      <c r="J31" s="32"/>
      <c r="K31" s="32"/>
      <c r="L31" s="32"/>
      <c r="M31" s="32"/>
      <c r="N31" s="32" t="s">
        <v>66</v>
      </c>
      <c r="O31" s="32"/>
    </row>
    <row r="32" spans="7:15" x14ac:dyDescent="0.25">
      <c r="G32" s="33" t="s">
        <v>214</v>
      </c>
      <c r="H32" s="34">
        <v>401709.86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</row>
    <row r="33" spans="7:15" x14ac:dyDescent="0.25">
      <c r="G33" s="33" t="s">
        <v>58</v>
      </c>
      <c r="H33" s="34">
        <v>95399.05</v>
      </c>
      <c r="I33" s="34">
        <v>252000</v>
      </c>
      <c r="J33" s="34">
        <v>256000</v>
      </c>
      <c r="K33" s="34">
        <v>256000</v>
      </c>
      <c r="L33" s="34">
        <v>104000</v>
      </c>
      <c r="M33" s="34">
        <v>104000</v>
      </c>
      <c r="N33" s="34">
        <v>4000</v>
      </c>
      <c r="O33" s="34">
        <v>3882</v>
      </c>
    </row>
    <row r="34" spans="7:15" x14ac:dyDescent="0.25">
      <c r="G34" s="37" t="s">
        <v>215</v>
      </c>
      <c r="H34" s="38">
        <v>497108.91</v>
      </c>
      <c r="I34" s="38">
        <v>252000</v>
      </c>
      <c r="J34" s="38">
        <v>256000</v>
      </c>
      <c r="K34" s="38">
        <v>256000</v>
      </c>
      <c r="L34" s="38">
        <v>104000</v>
      </c>
      <c r="M34" s="38">
        <v>104000</v>
      </c>
      <c r="N34" s="38">
        <v>4000</v>
      </c>
      <c r="O34" s="38">
        <v>3882</v>
      </c>
    </row>
    <row r="35" spans="7:15" x14ac:dyDescent="0.25">
      <c r="G35" s="33"/>
      <c r="H35" s="34"/>
      <c r="I35" s="34"/>
      <c r="J35" s="34"/>
      <c r="K35" s="34"/>
      <c r="L35" s="34"/>
      <c r="M35" s="34"/>
      <c r="N35" s="34" t="s">
        <v>66</v>
      </c>
      <c r="O35" s="34" t="s">
        <v>66</v>
      </c>
    </row>
    <row r="36" spans="7:15" x14ac:dyDescent="0.25">
      <c r="G36" s="37" t="s">
        <v>194</v>
      </c>
      <c r="H36" s="38">
        <v>51659327.426903486</v>
      </c>
      <c r="I36" s="38">
        <v>53769500.000000007</v>
      </c>
      <c r="J36" s="38">
        <v>57183999.999999993</v>
      </c>
      <c r="K36" s="38">
        <v>53400000</v>
      </c>
      <c r="L36" s="38">
        <v>53248000</v>
      </c>
      <c r="M36" s="38">
        <v>53352000</v>
      </c>
      <c r="N36" s="38">
        <v>3414500</v>
      </c>
      <c r="O36" s="38">
        <v>2006848.7011125085</v>
      </c>
    </row>
    <row r="37" spans="7:15" x14ac:dyDescent="0.25">
      <c r="G37" s="41" t="s">
        <v>68</v>
      </c>
      <c r="H37" s="41">
        <v>-2277492.5499999998</v>
      </c>
      <c r="I37" s="41">
        <v>-882000</v>
      </c>
      <c r="J37" s="41">
        <v>0</v>
      </c>
      <c r="K37" s="41">
        <v>0</v>
      </c>
      <c r="L37" s="41">
        <v>0</v>
      </c>
      <c r="M37" s="41">
        <v>0</v>
      </c>
      <c r="N37" s="41">
        <v>882000</v>
      </c>
      <c r="O37" s="41"/>
    </row>
    <row r="38" spans="7:15" x14ac:dyDescent="0.25">
      <c r="G38" s="34" t="s">
        <v>216</v>
      </c>
      <c r="H38" s="34">
        <v>-49755000</v>
      </c>
      <c r="I38" s="34">
        <v>-52887500</v>
      </c>
      <c r="J38" s="34">
        <v>-57184000</v>
      </c>
      <c r="K38" s="34">
        <v>-53400000</v>
      </c>
      <c r="L38" s="34">
        <v>-53248000</v>
      </c>
      <c r="M38" s="34">
        <v>-53352000</v>
      </c>
      <c r="N38" s="34">
        <v>-4296500</v>
      </c>
      <c r="O38" s="34"/>
    </row>
    <row r="39" spans="7:15" x14ac:dyDescent="0.25">
      <c r="G39" s="37" t="s">
        <v>70</v>
      </c>
      <c r="H39" s="38">
        <v>-52032492.549999997</v>
      </c>
      <c r="I39" s="38">
        <v>-53769500</v>
      </c>
      <c r="J39" s="38">
        <v>-57184000</v>
      </c>
      <c r="K39" s="38">
        <v>-53400000</v>
      </c>
      <c r="L39" s="38">
        <v>-53248000</v>
      </c>
      <c r="M39" s="38">
        <v>-53352000</v>
      </c>
      <c r="N39" s="38">
        <v>-3414500</v>
      </c>
      <c r="O39" s="34"/>
    </row>
    <row r="40" spans="7:15" x14ac:dyDescent="0.25">
      <c r="G40" s="37" t="s">
        <v>71</v>
      </c>
      <c r="H40" s="38">
        <v>-373165.12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4"/>
    </row>
    <row r="41" spans="7:15" x14ac:dyDescent="0.25">
      <c r="G41" s="42"/>
      <c r="H41" s="41"/>
      <c r="I41" s="41"/>
      <c r="J41" s="41"/>
      <c r="K41" s="41"/>
      <c r="L41" s="41"/>
      <c r="M41" s="41"/>
      <c r="N41" s="34"/>
      <c r="O41" s="34"/>
    </row>
    <row r="44" spans="7:15" ht="18.75" x14ac:dyDescent="0.3">
      <c r="G44" s="7" t="s">
        <v>30</v>
      </c>
    </row>
    <row r="45" spans="7:15" ht="30" x14ac:dyDescent="0.25">
      <c r="G45" s="35"/>
      <c r="H45" s="39" t="s">
        <v>37</v>
      </c>
      <c r="I45" s="39" t="s">
        <v>38</v>
      </c>
      <c r="J45" s="39" t="s">
        <v>39</v>
      </c>
      <c r="K45" s="39" t="s">
        <v>64</v>
      </c>
      <c r="L45" s="39" t="s">
        <v>224</v>
      </c>
    </row>
    <row r="46" spans="7:15" x14ac:dyDescent="0.25">
      <c r="G46" s="31" t="s">
        <v>99</v>
      </c>
      <c r="H46" s="32"/>
      <c r="I46" s="32"/>
      <c r="J46" s="32"/>
      <c r="K46" s="32" t="s">
        <v>66</v>
      </c>
      <c r="L46" s="40"/>
    </row>
    <row r="47" spans="7:15" x14ac:dyDescent="0.25">
      <c r="G47" s="33" t="s">
        <v>225</v>
      </c>
      <c r="H47" s="34">
        <v>30427189.909999996</v>
      </c>
      <c r="I47" s="34">
        <v>30489653.080000006</v>
      </c>
      <c r="J47" s="34">
        <v>28805300.640407037</v>
      </c>
      <c r="K47" s="34">
        <v>-1684352.44</v>
      </c>
      <c r="L47" s="34">
        <v>1138093.6599999999</v>
      </c>
    </row>
    <row r="48" spans="7:15" x14ac:dyDescent="0.25">
      <c r="G48" s="33" t="s">
        <v>220</v>
      </c>
      <c r="H48" s="34">
        <v>25228947.699999992</v>
      </c>
      <c r="I48" s="34">
        <v>25552654.640000001</v>
      </c>
      <c r="J48" s="34">
        <v>23931125.889592957</v>
      </c>
      <c r="K48" s="34">
        <v>-1621528.75</v>
      </c>
      <c r="L48" s="34">
        <v>941970.72</v>
      </c>
    </row>
    <row r="49" spans="7:12" x14ac:dyDescent="0.25">
      <c r="G49" s="33" t="s">
        <v>221</v>
      </c>
      <c r="H49" s="34">
        <v>542418.90000000014</v>
      </c>
      <c r="I49" s="34">
        <v>84000</v>
      </c>
      <c r="J49" s="34">
        <v>697573.47</v>
      </c>
      <c r="K49" s="34">
        <v>613573.47</v>
      </c>
      <c r="L49" s="34">
        <v>29103.46</v>
      </c>
    </row>
    <row r="50" spans="7:12" x14ac:dyDescent="0.25">
      <c r="G50" s="33" t="s">
        <v>226</v>
      </c>
      <c r="H50" s="34">
        <v>99659.09</v>
      </c>
      <c r="I50" s="34">
        <v>103692.28</v>
      </c>
      <c r="J50" s="34">
        <v>0</v>
      </c>
      <c r="K50" s="34">
        <v>-103692.28</v>
      </c>
      <c r="L50" s="34">
        <v>0</v>
      </c>
    </row>
    <row r="51" spans="7:12" x14ac:dyDescent="0.25">
      <c r="G51" s="33" t="s">
        <v>229</v>
      </c>
      <c r="H51" s="34">
        <v>143325.71</v>
      </c>
      <c r="I51" s="34">
        <v>0</v>
      </c>
      <c r="J51" s="34">
        <v>0</v>
      </c>
      <c r="K51" s="34">
        <v>0</v>
      </c>
      <c r="L51" s="34">
        <v>0</v>
      </c>
    </row>
    <row r="52" spans="7:12" x14ac:dyDescent="0.25">
      <c r="G52" s="37" t="s">
        <v>222</v>
      </c>
      <c r="H52" s="38">
        <v>56441541.309999987</v>
      </c>
      <c r="I52" s="38">
        <v>56230000.000000007</v>
      </c>
      <c r="J52" s="38">
        <v>53433999.999999993</v>
      </c>
      <c r="K52" s="38">
        <v>-2796000</v>
      </c>
      <c r="L52" s="38">
        <v>2109167.84</v>
      </c>
    </row>
    <row r="53" spans="7:12" x14ac:dyDescent="0.25">
      <c r="G53" s="33"/>
      <c r="H53" s="34"/>
      <c r="I53" s="34"/>
      <c r="J53" s="34"/>
      <c r="K53" s="34" t="s">
        <v>66</v>
      </c>
      <c r="L53" s="34" t="s">
        <v>66</v>
      </c>
    </row>
    <row r="54" spans="7:12" x14ac:dyDescent="0.25">
      <c r="G54" s="37" t="s">
        <v>223</v>
      </c>
      <c r="H54" s="38">
        <v>56441541.309999987</v>
      </c>
      <c r="I54" s="38">
        <v>56230000.000000007</v>
      </c>
      <c r="J54" s="38">
        <v>53433999.999999993</v>
      </c>
      <c r="K54" s="38">
        <v>-2796000</v>
      </c>
      <c r="L54" s="38">
        <v>2109167.84</v>
      </c>
    </row>
    <row r="58" spans="7:12" ht="18.75" x14ac:dyDescent="0.3">
      <c r="G58" s="7" t="s">
        <v>33</v>
      </c>
    </row>
    <row r="59" spans="7:12" ht="30" x14ac:dyDescent="0.25">
      <c r="G59" s="35"/>
      <c r="H59" s="39" t="s">
        <v>37</v>
      </c>
      <c r="I59" s="39" t="s">
        <v>38</v>
      </c>
      <c r="J59" s="39" t="s">
        <v>39</v>
      </c>
      <c r="K59" s="39" t="s">
        <v>64</v>
      </c>
      <c r="L59" s="39" t="s">
        <v>224</v>
      </c>
    </row>
    <row r="60" spans="7:12" x14ac:dyDescent="0.25">
      <c r="G60" s="31" t="s">
        <v>234</v>
      </c>
      <c r="H60" s="32"/>
      <c r="I60" s="32"/>
      <c r="J60" s="32"/>
      <c r="K60" s="32" t="s">
        <v>66</v>
      </c>
      <c r="L60" s="32"/>
    </row>
    <row r="61" spans="7:12" x14ac:dyDescent="0.25">
      <c r="G61" s="33" t="s">
        <v>235</v>
      </c>
      <c r="H61" s="34">
        <v>224970.84</v>
      </c>
      <c r="I61" s="34">
        <v>225000</v>
      </c>
      <c r="J61" s="34">
        <v>225000</v>
      </c>
      <c r="K61" s="34">
        <v>0</v>
      </c>
      <c r="L61" s="34">
        <v>0</v>
      </c>
    </row>
    <row r="62" spans="7:12" x14ac:dyDescent="0.25">
      <c r="G62" s="37" t="s">
        <v>236</v>
      </c>
      <c r="H62" s="38">
        <v>224970.84</v>
      </c>
      <c r="I62" s="38">
        <v>225000</v>
      </c>
      <c r="J62" s="38">
        <v>225000</v>
      </c>
      <c r="K62" s="38">
        <v>0</v>
      </c>
      <c r="L62" s="38">
        <v>0</v>
      </c>
    </row>
    <row r="63" spans="7:12" x14ac:dyDescent="0.25">
      <c r="G63" s="33"/>
      <c r="H63" s="34"/>
      <c r="I63" s="34"/>
      <c r="J63" s="34"/>
      <c r="K63" s="34" t="s">
        <v>66</v>
      </c>
      <c r="L63" s="34" t="s">
        <v>66</v>
      </c>
    </row>
    <row r="64" spans="7:12" x14ac:dyDescent="0.25">
      <c r="G64" s="37" t="s">
        <v>223</v>
      </c>
      <c r="H64" s="38">
        <v>224970.84</v>
      </c>
      <c r="I64" s="38">
        <v>225000</v>
      </c>
      <c r="J64" s="38">
        <v>225000</v>
      </c>
      <c r="K64" s="38">
        <v>0</v>
      </c>
      <c r="L64" s="38">
        <v>0</v>
      </c>
    </row>
    <row r="68" spans="7:11" ht="18.75" x14ac:dyDescent="0.3">
      <c r="G68" s="7" t="s">
        <v>19</v>
      </c>
    </row>
    <row r="69" spans="7:11" ht="30" x14ac:dyDescent="0.25">
      <c r="G69" s="35"/>
      <c r="H69" s="39" t="s">
        <v>37</v>
      </c>
      <c r="I69" s="39" t="s">
        <v>38</v>
      </c>
      <c r="J69" s="39" t="s">
        <v>39</v>
      </c>
      <c r="K69" s="39" t="s">
        <v>64</v>
      </c>
    </row>
    <row r="70" spans="7:11" x14ac:dyDescent="0.25">
      <c r="G70" s="31" t="s">
        <v>19</v>
      </c>
      <c r="H70" s="32"/>
      <c r="I70" s="32"/>
      <c r="J70" s="32"/>
      <c r="K70" s="32" t="s">
        <v>66</v>
      </c>
    </row>
    <row r="71" spans="7:11" x14ac:dyDescent="0.25">
      <c r="G71" s="33" t="s">
        <v>86</v>
      </c>
      <c r="H71" s="34">
        <v>-10149750.926151099</v>
      </c>
      <c r="I71" s="34">
        <v>-9395000</v>
      </c>
      <c r="J71" s="34">
        <v>-8565000</v>
      </c>
      <c r="K71" s="34">
        <v>830000</v>
      </c>
    </row>
    <row r="72" spans="7:11" x14ac:dyDescent="0.25">
      <c r="G72" s="33" t="s">
        <v>93</v>
      </c>
      <c r="H72" s="34">
        <v>-30370.889276265498</v>
      </c>
      <c r="I72" s="34">
        <v>-37000</v>
      </c>
      <c r="J72" s="34">
        <v>-32000</v>
      </c>
      <c r="K72" s="34">
        <v>5000</v>
      </c>
    </row>
    <row r="73" spans="7:11" x14ac:dyDescent="0.25">
      <c r="G73" s="33" t="s">
        <v>92</v>
      </c>
      <c r="H73" s="34">
        <v>-259918.18297345354</v>
      </c>
      <c r="I73" s="34">
        <v>-171000</v>
      </c>
      <c r="J73" s="34">
        <v>-117000</v>
      </c>
      <c r="K73" s="34">
        <v>54000</v>
      </c>
    </row>
    <row r="74" spans="7:11" x14ac:dyDescent="0.25">
      <c r="G74" s="33" t="s">
        <v>90</v>
      </c>
      <c r="H74" s="34">
        <v>-328698.96196306089</v>
      </c>
      <c r="I74" s="34">
        <v>-386000</v>
      </c>
      <c r="J74" s="34">
        <v>-362000</v>
      </c>
      <c r="K74" s="34">
        <v>24000</v>
      </c>
    </row>
    <row r="75" spans="7:11" x14ac:dyDescent="0.25">
      <c r="G75" s="33" t="s">
        <v>91</v>
      </c>
      <c r="H75" s="34">
        <v>-1385623.6884505311</v>
      </c>
      <c r="I75" s="34">
        <v>-1462000</v>
      </c>
      <c r="J75" s="34">
        <v>-998000</v>
      </c>
      <c r="K75" s="34">
        <v>464000</v>
      </c>
    </row>
    <row r="76" spans="7:11" x14ac:dyDescent="0.25">
      <c r="G76" s="33" t="s">
        <v>87</v>
      </c>
      <c r="H76" s="34">
        <v>-523450.91798919445</v>
      </c>
      <c r="I76" s="34">
        <v>-650000</v>
      </c>
      <c r="J76" s="34">
        <v>-501000</v>
      </c>
      <c r="K76" s="34">
        <v>149000</v>
      </c>
    </row>
    <row r="77" spans="7:11" x14ac:dyDescent="0.25">
      <c r="G77" s="33" t="s">
        <v>88</v>
      </c>
      <c r="H77" s="34">
        <v>-1787464.5132475651</v>
      </c>
      <c r="I77" s="34">
        <v>-2226000</v>
      </c>
      <c r="J77" s="34">
        <v>-1952000</v>
      </c>
      <c r="K77" s="34">
        <v>274000</v>
      </c>
    </row>
    <row r="78" spans="7:11" x14ac:dyDescent="0.25">
      <c r="G78" s="33" t="s">
        <v>89</v>
      </c>
      <c r="H78" s="34">
        <v>-129452.03238429531</v>
      </c>
      <c r="I78" s="34">
        <v>-247000</v>
      </c>
      <c r="J78" s="34">
        <v>-230000</v>
      </c>
      <c r="K78" s="34">
        <v>17000</v>
      </c>
    </row>
    <row r="79" spans="7:11" x14ac:dyDescent="0.25">
      <c r="G79" s="33" t="s">
        <v>244</v>
      </c>
      <c r="H79" s="34">
        <v>497471.51</v>
      </c>
      <c r="I79" s="34">
        <v>0</v>
      </c>
      <c r="J79" s="34">
        <v>0</v>
      </c>
      <c r="K79" s="34">
        <v>0</v>
      </c>
    </row>
    <row r="80" spans="7:11" x14ac:dyDescent="0.25">
      <c r="G80" s="33" t="s">
        <v>94</v>
      </c>
      <c r="H80" s="34">
        <v>0</v>
      </c>
      <c r="I80" s="34">
        <v>7000</v>
      </c>
      <c r="J80" s="34">
        <v>7000</v>
      </c>
      <c r="K80" s="34">
        <v>0</v>
      </c>
    </row>
    <row r="81" spans="7:11" x14ac:dyDescent="0.25">
      <c r="G81" s="37" t="s">
        <v>96</v>
      </c>
      <c r="H81" s="38">
        <v>-14097258.602435464</v>
      </c>
      <c r="I81" s="38">
        <v>-14567000</v>
      </c>
      <c r="J81" s="38">
        <v>-12750000</v>
      </c>
      <c r="K81" s="38">
        <v>1817000</v>
      </c>
    </row>
    <row r="82" spans="7:11" x14ac:dyDescent="0.25">
      <c r="G82" s="33"/>
      <c r="H82" s="34"/>
      <c r="I82" s="34"/>
      <c r="J82" s="34"/>
      <c r="K82" s="34" t="s">
        <v>66</v>
      </c>
    </row>
    <row r="83" spans="7:11" x14ac:dyDescent="0.25">
      <c r="G83" s="37" t="s">
        <v>245</v>
      </c>
      <c r="H83" s="38">
        <v>-14097258.602435464</v>
      </c>
      <c r="I83" s="38">
        <v>-14567000</v>
      </c>
      <c r="J83" s="38">
        <v>-12750000</v>
      </c>
      <c r="K83" s="38">
        <v>1817000</v>
      </c>
    </row>
    <row r="87" spans="7:11" ht="18.75" x14ac:dyDescent="0.3">
      <c r="G87" s="7" t="s">
        <v>29</v>
      </c>
    </row>
    <row r="88" spans="7:11" ht="30" x14ac:dyDescent="0.25">
      <c r="G88" s="35"/>
      <c r="H88" s="39" t="s">
        <v>37</v>
      </c>
      <c r="I88" s="39" t="s">
        <v>38</v>
      </c>
      <c r="J88" s="39" t="s">
        <v>39</v>
      </c>
      <c r="K88" s="39" t="s">
        <v>64</v>
      </c>
    </row>
    <row r="89" spans="7:11" x14ac:dyDescent="0.25">
      <c r="G89" s="33" t="s">
        <v>107</v>
      </c>
      <c r="H89" s="34">
        <v>111070.28101824495</v>
      </c>
      <c r="I89" s="34">
        <v>144000</v>
      </c>
      <c r="J89" s="34">
        <v>131000</v>
      </c>
      <c r="K89" s="34">
        <v>-13000</v>
      </c>
    </row>
    <row r="90" spans="7:11" x14ac:dyDescent="0.25">
      <c r="G90" s="33" t="s">
        <v>108</v>
      </c>
      <c r="H90" s="34">
        <v>346636.95376652636</v>
      </c>
      <c r="I90" s="34">
        <v>416000</v>
      </c>
      <c r="J90" s="34">
        <v>388000</v>
      </c>
      <c r="K90" s="34">
        <v>-28000</v>
      </c>
    </row>
    <row r="91" spans="7:11" x14ac:dyDescent="0.25">
      <c r="G91" s="33" t="s">
        <v>109</v>
      </c>
      <c r="H91" s="34">
        <v>535306.27975900797</v>
      </c>
      <c r="I91" s="34">
        <v>786000</v>
      </c>
      <c r="J91" s="34">
        <v>613000</v>
      </c>
      <c r="K91" s="34">
        <v>-173000</v>
      </c>
    </row>
    <row r="92" spans="7:11" x14ac:dyDescent="0.25">
      <c r="G92" s="33" t="s">
        <v>94</v>
      </c>
      <c r="H92" s="34">
        <v>4077.2437039581919</v>
      </c>
      <c r="I92" s="34">
        <v>0</v>
      </c>
      <c r="J92" s="34">
        <v>0</v>
      </c>
      <c r="K92" s="34">
        <v>0</v>
      </c>
    </row>
    <row r="93" spans="7:11" x14ac:dyDescent="0.25">
      <c r="G93" s="37" t="s">
        <v>248</v>
      </c>
      <c r="H93" s="38">
        <v>997090.75824773754</v>
      </c>
      <c r="I93" s="38">
        <v>1346000</v>
      </c>
      <c r="J93" s="38">
        <v>1132000</v>
      </c>
      <c r="K93" s="38">
        <v>-214000</v>
      </c>
    </row>
    <row r="97" spans="7:11" ht="18.75" x14ac:dyDescent="0.3">
      <c r="G97" s="7" t="s">
        <v>21</v>
      </c>
    </row>
    <row r="98" spans="7:11" ht="30" x14ac:dyDescent="0.25">
      <c r="G98" s="35"/>
      <c r="H98" s="39" t="s">
        <v>37</v>
      </c>
      <c r="I98" s="39" t="s">
        <v>38</v>
      </c>
      <c r="J98" s="39" t="s">
        <v>39</v>
      </c>
      <c r="K98" s="39" t="s">
        <v>64</v>
      </c>
    </row>
    <row r="99" spans="7:11" x14ac:dyDescent="0.25">
      <c r="G99" s="31" t="s">
        <v>111</v>
      </c>
      <c r="H99" s="32"/>
      <c r="I99" s="32"/>
      <c r="J99" s="32"/>
      <c r="K99" s="32" t="s">
        <v>66</v>
      </c>
    </row>
    <row r="100" spans="7:11" x14ac:dyDescent="0.25">
      <c r="G100" s="33" t="s">
        <v>249</v>
      </c>
      <c r="H100" s="34">
        <v>825688.48</v>
      </c>
      <c r="I100" s="34">
        <v>855000</v>
      </c>
      <c r="J100" s="34">
        <v>831000</v>
      </c>
      <c r="K100" s="34">
        <v>-24000</v>
      </c>
    </row>
    <row r="101" spans="7:11" x14ac:dyDescent="0.25">
      <c r="G101" s="33" t="s">
        <v>250</v>
      </c>
      <c r="H101" s="34">
        <v>470478.47</v>
      </c>
      <c r="I101" s="34">
        <v>677000</v>
      </c>
      <c r="J101" s="34">
        <v>598000</v>
      </c>
      <c r="K101" s="34">
        <v>-79000</v>
      </c>
    </row>
    <row r="102" spans="7:11" x14ac:dyDescent="0.25">
      <c r="G102" s="33" t="s">
        <v>251</v>
      </c>
      <c r="H102" s="34">
        <v>74335.72</v>
      </c>
      <c r="I102" s="34">
        <v>104000</v>
      </c>
      <c r="J102" s="34">
        <v>92000</v>
      </c>
      <c r="K102" s="34">
        <v>-12000</v>
      </c>
    </row>
    <row r="103" spans="7:11" x14ac:dyDescent="0.25">
      <c r="G103" s="37" t="s">
        <v>252</v>
      </c>
      <c r="H103" s="38">
        <v>1370502.67</v>
      </c>
      <c r="I103" s="38">
        <v>1636000</v>
      </c>
      <c r="J103" s="38">
        <v>1521000</v>
      </c>
      <c r="K103" s="38">
        <v>-115000</v>
      </c>
    </row>
    <row r="104" spans="7:11" x14ac:dyDescent="0.25">
      <c r="G104" s="33"/>
      <c r="H104" s="34"/>
      <c r="I104" s="34"/>
      <c r="J104" s="34"/>
      <c r="K104" s="34" t="s">
        <v>66</v>
      </c>
    </row>
    <row r="105" spans="7:11" x14ac:dyDescent="0.25">
      <c r="G105" s="31" t="s">
        <v>112</v>
      </c>
      <c r="H105" s="32"/>
      <c r="I105" s="32"/>
      <c r="J105" s="32"/>
      <c r="K105" s="32" t="s">
        <v>66</v>
      </c>
    </row>
    <row r="106" spans="7:11" x14ac:dyDescent="0.25">
      <c r="G106" s="33" t="s">
        <v>253</v>
      </c>
      <c r="H106" s="34">
        <v>292752.54000000004</v>
      </c>
      <c r="I106" s="34">
        <v>289000</v>
      </c>
      <c r="J106" s="34">
        <v>277000</v>
      </c>
      <c r="K106" s="34">
        <v>-12000</v>
      </c>
    </row>
    <row r="107" spans="7:11" x14ac:dyDescent="0.25">
      <c r="G107" s="37" t="s">
        <v>254</v>
      </c>
      <c r="H107" s="38">
        <v>292752.54000000004</v>
      </c>
      <c r="I107" s="38">
        <v>289000</v>
      </c>
      <c r="J107" s="38">
        <v>277000</v>
      </c>
      <c r="K107" s="38">
        <v>-12000</v>
      </c>
    </row>
    <row r="108" spans="7:11" x14ac:dyDescent="0.25">
      <c r="G108" s="33"/>
      <c r="H108" s="34"/>
      <c r="I108" s="34"/>
      <c r="J108" s="34"/>
      <c r="K108" s="34" t="s">
        <v>66</v>
      </c>
    </row>
    <row r="109" spans="7:11" x14ac:dyDescent="0.25">
      <c r="G109" s="37" t="s">
        <v>255</v>
      </c>
      <c r="H109" s="38">
        <v>1663255.21</v>
      </c>
      <c r="I109" s="38">
        <v>1925000</v>
      </c>
      <c r="J109" s="38">
        <v>1798000</v>
      </c>
      <c r="K109" s="38">
        <v>-127000</v>
      </c>
    </row>
    <row r="113" spans="7:12" ht="18.75" x14ac:dyDescent="0.3">
      <c r="G113" s="7" t="s">
        <v>23</v>
      </c>
    </row>
    <row r="114" spans="7:12" ht="30" x14ac:dyDescent="0.25">
      <c r="G114" s="35"/>
      <c r="H114" s="39" t="s">
        <v>37</v>
      </c>
      <c r="I114" s="39" t="s">
        <v>38</v>
      </c>
      <c r="J114" s="39" t="s">
        <v>39</v>
      </c>
      <c r="K114" s="39" t="s">
        <v>64</v>
      </c>
      <c r="L114" s="39" t="s">
        <v>224</v>
      </c>
    </row>
    <row r="115" spans="7:12" x14ac:dyDescent="0.25">
      <c r="G115" s="33" t="s">
        <v>104</v>
      </c>
      <c r="H115" s="34">
        <v>5493363.0010912288</v>
      </c>
      <c r="I115" s="34">
        <v>5269000</v>
      </c>
      <c r="J115" s="34">
        <v>8242000</v>
      </c>
      <c r="K115" s="34">
        <v>2973000</v>
      </c>
      <c r="L115" s="34">
        <v>193171.875</v>
      </c>
    </row>
    <row r="116" spans="7:12" x14ac:dyDescent="0.25">
      <c r="G116" s="33" t="s">
        <v>41</v>
      </c>
      <c r="H116" s="34">
        <v>-892461</v>
      </c>
      <c r="I116" s="34">
        <v>-889000</v>
      </c>
      <c r="J116" s="34">
        <v>-1425000</v>
      </c>
      <c r="K116" s="34">
        <v>-536000</v>
      </c>
      <c r="L116" s="34">
        <v>0</v>
      </c>
    </row>
    <row r="117" spans="7:12" x14ac:dyDescent="0.25">
      <c r="G117" s="37" t="s">
        <v>259</v>
      </c>
      <c r="H117" s="38">
        <v>4600902.0010912288</v>
      </c>
      <c r="I117" s="38">
        <v>4380000</v>
      </c>
      <c r="J117" s="38">
        <v>6817000</v>
      </c>
      <c r="K117" s="38">
        <v>2437000</v>
      </c>
      <c r="L117" s="38">
        <v>193171.875</v>
      </c>
    </row>
    <row r="118" spans="7:12" x14ac:dyDescent="0.25">
      <c r="G118" s="42" t="s">
        <v>203</v>
      </c>
      <c r="H118" s="41">
        <v>15859</v>
      </c>
      <c r="I118" s="41">
        <v>15800</v>
      </c>
      <c r="J118" s="41">
        <v>18200</v>
      </c>
      <c r="K118" s="19">
        <v>2400</v>
      </c>
      <c r="L118" s="41">
        <v>0</v>
      </c>
    </row>
    <row r="119" spans="7:12" x14ac:dyDescent="0.25">
      <c r="G119" s="33" t="s">
        <v>260</v>
      </c>
      <c r="H119" s="34">
        <v>290.11299584407772</v>
      </c>
      <c r="I119" s="34">
        <v>277.21518987341773</v>
      </c>
      <c r="J119" s="34">
        <v>374.56043956043953</v>
      </c>
      <c r="K119" s="5">
        <v>97.35</v>
      </c>
      <c r="L119" s="34">
        <v>0</v>
      </c>
    </row>
    <row r="123" spans="7:12" ht="18.75" x14ac:dyDescent="0.3">
      <c r="G123" s="7" t="s">
        <v>24</v>
      </c>
    </row>
    <row r="124" spans="7:12" ht="30" x14ac:dyDescent="0.25">
      <c r="G124" s="35"/>
      <c r="H124" s="39" t="s">
        <v>37</v>
      </c>
      <c r="I124" s="39" t="s">
        <v>38</v>
      </c>
      <c r="J124" s="39" t="s">
        <v>39</v>
      </c>
      <c r="K124" s="39" t="s">
        <v>64</v>
      </c>
      <c r="L124" s="39" t="s">
        <v>224</v>
      </c>
    </row>
    <row r="125" spans="7:12" x14ac:dyDescent="0.25">
      <c r="G125" s="33" t="s">
        <v>104</v>
      </c>
      <c r="H125" s="34">
        <v>179559.1</v>
      </c>
      <c r="I125" s="34">
        <v>278000</v>
      </c>
      <c r="J125" s="34">
        <v>253000</v>
      </c>
      <c r="K125" s="34">
        <v>-25000</v>
      </c>
      <c r="L125" s="34">
        <v>5929.6875</v>
      </c>
    </row>
    <row r="126" spans="7:12" x14ac:dyDescent="0.25">
      <c r="G126" s="33" t="s">
        <v>41</v>
      </c>
      <c r="H126" s="34">
        <v>-29248.85</v>
      </c>
      <c r="I126" s="34">
        <v>-21000</v>
      </c>
      <c r="J126" s="34">
        <v>-43000</v>
      </c>
      <c r="K126" s="34">
        <v>-22000</v>
      </c>
      <c r="L126" s="34">
        <v>0</v>
      </c>
    </row>
    <row r="127" spans="7:12" x14ac:dyDescent="0.25">
      <c r="G127" s="33" t="s">
        <v>261</v>
      </c>
      <c r="H127" s="34">
        <v>20112.95</v>
      </c>
      <c r="I127" s="34">
        <v>35000</v>
      </c>
      <c r="J127" s="34">
        <v>34000</v>
      </c>
      <c r="K127" s="34">
        <v>-1000</v>
      </c>
      <c r="L127" s="34">
        <v>1619.047619047622</v>
      </c>
    </row>
    <row r="128" spans="7:12" x14ac:dyDescent="0.25">
      <c r="G128" s="37" t="s">
        <v>262</v>
      </c>
      <c r="H128" s="38">
        <v>170423.2</v>
      </c>
      <c r="I128" s="38">
        <v>292000</v>
      </c>
      <c r="J128" s="38">
        <v>244000</v>
      </c>
      <c r="K128" s="38">
        <v>-48000</v>
      </c>
      <c r="L128" s="38">
        <v>7548.735119047622</v>
      </c>
    </row>
    <row r="129" spans="7:12" x14ac:dyDescent="0.25">
      <c r="G129" s="42" t="s">
        <v>203</v>
      </c>
      <c r="H129" s="41">
        <v>715</v>
      </c>
      <c r="I129" s="41">
        <v>1160</v>
      </c>
      <c r="J129" s="41">
        <v>1070</v>
      </c>
      <c r="K129" s="19">
        <v>-90</v>
      </c>
      <c r="L129" s="41">
        <v>0</v>
      </c>
    </row>
    <row r="130" spans="7:12" x14ac:dyDescent="0.25">
      <c r="G130" s="33" t="s">
        <v>263</v>
      </c>
      <c r="H130" s="34">
        <v>238.35412587412588</v>
      </c>
      <c r="I130" s="34">
        <v>251.72413793103448</v>
      </c>
      <c r="J130" s="34">
        <v>228.03738317757009</v>
      </c>
      <c r="K130" s="5">
        <v>-23.69</v>
      </c>
      <c r="L130" s="34">
        <v>0</v>
      </c>
    </row>
    <row r="134" spans="7:12" ht="18.75" x14ac:dyDescent="0.3">
      <c r="G134" s="7" t="s">
        <v>25</v>
      </c>
    </row>
    <row r="135" spans="7:12" ht="30" x14ac:dyDescent="0.25">
      <c r="G135" s="35"/>
      <c r="H135" s="39" t="s">
        <v>37</v>
      </c>
      <c r="I135" s="39" t="s">
        <v>38</v>
      </c>
      <c r="J135" s="39" t="s">
        <v>39</v>
      </c>
      <c r="K135" s="39" t="s">
        <v>64</v>
      </c>
      <c r="L135" s="39" t="s">
        <v>224</v>
      </c>
    </row>
    <row r="136" spans="7:12" x14ac:dyDescent="0.25">
      <c r="G136" s="33" t="s">
        <v>104</v>
      </c>
      <c r="H136" s="34">
        <v>479539.91</v>
      </c>
      <c r="I136" s="34">
        <v>500000</v>
      </c>
      <c r="J136" s="34">
        <v>832000</v>
      </c>
      <c r="K136" s="34">
        <v>332000</v>
      </c>
      <c r="L136" s="34">
        <v>19500</v>
      </c>
    </row>
    <row r="137" spans="7:12" x14ac:dyDescent="0.25">
      <c r="G137" s="33" t="s">
        <v>41</v>
      </c>
      <c r="H137" s="34">
        <v>-326876</v>
      </c>
      <c r="I137" s="34">
        <v>-323000</v>
      </c>
      <c r="J137" s="34">
        <v>-584000</v>
      </c>
      <c r="K137" s="34">
        <v>-261000</v>
      </c>
      <c r="L137" s="34">
        <v>0</v>
      </c>
    </row>
    <row r="138" spans="7:12" x14ac:dyDescent="0.25">
      <c r="G138" s="33" t="s">
        <v>261</v>
      </c>
      <c r="H138" s="34">
        <v>85683.98</v>
      </c>
      <c r="I138" s="34">
        <v>93000</v>
      </c>
      <c r="J138" s="34">
        <v>149000</v>
      </c>
      <c r="K138" s="34">
        <v>56000</v>
      </c>
      <c r="L138" s="34">
        <v>7095.2380952381063</v>
      </c>
    </row>
    <row r="139" spans="7:12" x14ac:dyDescent="0.25">
      <c r="G139" s="37" t="s">
        <v>264</v>
      </c>
      <c r="H139" s="38">
        <v>238347.89</v>
      </c>
      <c r="I139" s="38">
        <v>270000</v>
      </c>
      <c r="J139" s="38">
        <v>397000</v>
      </c>
      <c r="K139" s="38">
        <v>127000</v>
      </c>
      <c r="L139" s="38">
        <v>26595.238095238106</v>
      </c>
    </row>
    <row r="140" spans="7:12" x14ac:dyDescent="0.25">
      <c r="G140" s="42" t="s">
        <v>203</v>
      </c>
      <c r="H140" s="41">
        <v>3046</v>
      </c>
      <c r="I140" s="41">
        <v>3000</v>
      </c>
      <c r="J140" s="41">
        <v>4600</v>
      </c>
      <c r="K140" s="19">
        <v>1600</v>
      </c>
      <c r="L140" s="41">
        <v>0</v>
      </c>
    </row>
    <row r="141" spans="7:12" x14ac:dyDescent="0.25">
      <c r="G141" s="33" t="s">
        <v>263</v>
      </c>
      <c r="H141" s="34">
        <v>78.249471437951399</v>
      </c>
      <c r="I141" s="34">
        <v>90</v>
      </c>
      <c r="J141" s="34">
        <v>86.304347826086953</v>
      </c>
      <c r="K141" s="5">
        <v>-3.7</v>
      </c>
      <c r="L141" s="34">
        <v>0</v>
      </c>
    </row>
    <row r="145" spans="7:12" ht="18.75" x14ac:dyDescent="0.3">
      <c r="G145" s="7" t="s">
        <v>27</v>
      </c>
    </row>
    <row r="146" spans="7:12" ht="30" x14ac:dyDescent="0.25">
      <c r="G146" s="35"/>
      <c r="H146" s="39" t="s">
        <v>37</v>
      </c>
      <c r="I146" s="39" t="s">
        <v>38</v>
      </c>
      <c r="J146" s="39" t="s">
        <v>39</v>
      </c>
      <c r="K146" s="39" t="s">
        <v>64</v>
      </c>
      <c r="L146" s="39" t="s">
        <v>224</v>
      </c>
    </row>
    <row r="147" spans="7:12" x14ac:dyDescent="0.25">
      <c r="G147" s="33" t="s">
        <v>104</v>
      </c>
      <c r="H147" s="34">
        <v>0</v>
      </c>
      <c r="I147" s="34">
        <v>0</v>
      </c>
      <c r="J147" s="34">
        <v>42000</v>
      </c>
      <c r="K147" s="34">
        <v>42000</v>
      </c>
      <c r="L147" s="34">
        <v>984.375</v>
      </c>
    </row>
    <row r="148" spans="7:12" x14ac:dyDescent="0.25">
      <c r="G148" s="33" t="s">
        <v>41</v>
      </c>
      <c r="H148" s="34">
        <v>0</v>
      </c>
      <c r="I148" s="34">
        <v>0</v>
      </c>
      <c r="J148" s="34">
        <v>-9000</v>
      </c>
      <c r="K148" s="34">
        <v>-9000</v>
      </c>
      <c r="L148" s="34">
        <v>0</v>
      </c>
    </row>
    <row r="149" spans="7:12" x14ac:dyDescent="0.25">
      <c r="G149" s="33" t="s">
        <v>261</v>
      </c>
      <c r="H149" s="34">
        <v>0</v>
      </c>
      <c r="I149" s="34">
        <v>0</v>
      </c>
      <c r="J149" s="34">
        <v>10000</v>
      </c>
      <c r="K149" s="34">
        <v>10000</v>
      </c>
      <c r="L149" s="34">
        <v>476.19047619047706</v>
      </c>
    </row>
    <row r="150" spans="7:12" x14ac:dyDescent="0.25">
      <c r="G150" s="37" t="s">
        <v>266</v>
      </c>
      <c r="H150" s="38">
        <v>0</v>
      </c>
      <c r="I150" s="38">
        <v>0</v>
      </c>
      <c r="J150" s="38">
        <v>43000</v>
      </c>
      <c r="K150" s="38">
        <v>43000</v>
      </c>
      <c r="L150" s="38">
        <v>1460.5654761904771</v>
      </c>
    </row>
    <row r="151" spans="7:12" x14ac:dyDescent="0.25">
      <c r="G151" s="42" t="s">
        <v>203</v>
      </c>
      <c r="H151" s="41">
        <v>0</v>
      </c>
      <c r="I151" s="41">
        <v>0</v>
      </c>
      <c r="J151" s="41">
        <v>300</v>
      </c>
      <c r="K151" s="19">
        <v>300</v>
      </c>
      <c r="L151" s="41">
        <v>0</v>
      </c>
    </row>
    <row r="152" spans="7:12" x14ac:dyDescent="0.25">
      <c r="G152" s="33" t="s">
        <v>263</v>
      </c>
      <c r="H152" s="34">
        <v>0</v>
      </c>
      <c r="I152" s="34">
        <v>0</v>
      </c>
      <c r="J152" s="34">
        <v>143</v>
      </c>
      <c r="K152" s="5">
        <v>143</v>
      </c>
      <c r="L152" s="34">
        <v>0</v>
      </c>
    </row>
    <row r="156" spans="7:12" ht="18.75" x14ac:dyDescent="0.3">
      <c r="G156" s="7" t="s">
        <v>28</v>
      </c>
    </row>
    <row r="157" spans="7:12" ht="30" x14ac:dyDescent="0.25">
      <c r="G157" s="35"/>
      <c r="H157" s="39" t="s">
        <v>37</v>
      </c>
      <c r="I157" s="39" t="s">
        <v>38</v>
      </c>
      <c r="J157" s="39" t="s">
        <v>39</v>
      </c>
      <c r="K157" s="39" t="s">
        <v>64</v>
      </c>
      <c r="L157" s="39" t="s">
        <v>224</v>
      </c>
    </row>
    <row r="158" spans="7:12" x14ac:dyDescent="0.25">
      <c r="G158" s="31" t="s">
        <v>104</v>
      </c>
      <c r="H158" s="32"/>
      <c r="I158" s="32"/>
      <c r="J158" s="32"/>
      <c r="K158" s="34" t="s">
        <v>66</v>
      </c>
      <c r="L158" s="34"/>
    </row>
    <row r="159" spans="7:12" x14ac:dyDescent="0.25">
      <c r="G159" s="33" t="s">
        <v>283</v>
      </c>
      <c r="H159" s="34">
        <v>92429.51</v>
      </c>
      <c r="I159" s="34">
        <v>99000</v>
      </c>
      <c r="J159" s="34">
        <v>163000</v>
      </c>
      <c r="K159" s="34">
        <v>64000</v>
      </c>
      <c r="L159" s="34">
        <v>3820.3125</v>
      </c>
    </row>
    <row r="160" spans="7:12" x14ac:dyDescent="0.25">
      <c r="G160" s="37" t="s">
        <v>271</v>
      </c>
      <c r="H160" s="38">
        <v>92429.51</v>
      </c>
      <c r="I160" s="38">
        <v>99000</v>
      </c>
      <c r="J160" s="38">
        <v>163000</v>
      </c>
      <c r="K160" s="38">
        <v>64000</v>
      </c>
      <c r="L160" s="38">
        <v>3820.3125</v>
      </c>
    </row>
    <row r="161" spans="7:12" x14ac:dyDescent="0.25">
      <c r="G161" s="33"/>
      <c r="H161" s="34"/>
      <c r="I161" s="34"/>
      <c r="J161" s="34"/>
      <c r="K161" s="34" t="s">
        <v>66</v>
      </c>
      <c r="L161" s="34" t="s">
        <v>66</v>
      </c>
    </row>
    <row r="162" spans="7:12" x14ac:dyDescent="0.25">
      <c r="G162" s="31" t="s">
        <v>261</v>
      </c>
      <c r="H162" s="32"/>
      <c r="I162" s="32"/>
      <c r="J162" s="32"/>
      <c r="K162" s="32" t="s">
        <v>66</v>
      </c>
      <c r="L162" s="32">
        <v>0</v>
      </c>
    </row>
    <row r="163" spans="7:12" x14ac:dyDescent="0.25">
      <c r="G163" s="33" t="s">
        <v>283</v>
      </c>
      <c r="H163" s="34">
        <v>10323.709999999999</v>
      </c>
      <c r="I163" s="34">
        <v>10000</v>
      </c>
      <c r="J163" s="34">
        <v>13000</v>
      </c>
      <c r="K163" s="34">
        <v>3000</v>
      </c>
      <c r="L163" s="34">
        <v>619.04761904762017</v>
      </c>
    </row>
    <row r="164" spans="7:12" x14ac:dyDescent="0.25">
      <c r="G164" s="37" t="s">
        <v>272</v>
      </c>
      <c r="H164" s="38">
        <v>10323.709999999999</v>
      </c>
      <c r="I164" s="38">
        <v>10000</v>
      </c>
      <c r="J164" s="38">
        <v>13000</v>
      </c>
      <c r="K164" s="38">
        <v>3000</v>
      </c>
      <c r="L164" s="38">
        <v>619.04761904762017</v>
      </c>
    </row>
    <row r="165" spans="7:12" x14ac:dyDescent="0.25">
      <c r="G165" s="33"/>
      <c r="H165" s="34"/>
      <c r="I165" s="34"/>
      <c r="J165" s="34"/>
      <c r="K165" s="34" t="s">
        <v>66</v>
      </c>
      <c r="L165" s="34" t="s">
        <v>66</v>
      </c>
    </row>
    <row r="166" spans="7:12" x14ac:dyDescent="0.25">
      <c r="G166" s="37" t="s">
        <v>273</v>
      </c>
      <c r="H166" s="38">
        <v>102753.22</v>
      </c>
      <c r="I166" s="38">
        <v>109000</v>
      </c>
      <c r="J166" s="38">
        <v>176000</v>
      </c>
      <c r="K166" s="38">
        <v>67000</v>
      </c>
      <c r="L166" s="38">
        <v>4439.3601190476202</v>
      </c>
    </row>
    <row r="167" spans="7:12" x14ac:dyDescent="0.25">
      <c r="G167" s="45" t="s">
        <v>203</v>
      </c>
      <c r="H167" s="40"/>
      <c r="I167" s="40"/>
      <c r="J167" s="40"/>
      <c r="K167" s="41" t="s">
        <v>66</v>
      </c>
      <c r="L167" s="41">
        <v>0</v>
      </c>
    </row>
    <row r="168" spans="7:12" x14ac:dyDescent="0.25">
      <c r="G168" s="33" t="s">
        <v>283</v>
      </c>
      <c r="H168" s="34">
        <v>367</v>
      </c>
      <c r="I168" s="34">
        <v>400</v>
      </c>
      <c r="J168" s="34">
        <v>500</v>
      </c>
      <c r="K168" s="5">
        <v>100</v>
      </c>
      <c r="L168" s="34">
        <v>0</v>
      </c>
    </row>
    <row r="169" spans="7:12" x14ac:dyDescent="0.25">
      <c r="G169" s="37" t="s">
        <v>274</v>
      </c>
      <c r="H169" s="38">
        <v>367</v>
      </c>
      <c r="I169" s="38">
        <v>400</v>
      </c>
      <c r="J169" s="38">
        <v>500</v>
      </c>
      <c r="K169" s="20">
        <v>100</v>
      </c>
      <c r="L169" s="20">
        <v>0</v>
      </c>
    </row>
    <row r="170" spans="7:12" x14ac:dyDescent="0.25">
      <c r="G170" s="33"/>
      <c r="H170" s="34"/>
      <c r="I170" s="34"/>
      <c r="J170" s="34"/>
      <c r="K170" s="5" t="s">
        <v>66</v>
      </c>
      <c r="L170" s="5" t="s">
        <v>66</v>
      </c>
    </row>
    <row r="171" spans="7:12" x14ac:dyDescent="0.25">
      <c r="G171" s="37" t="s">
        <v>275</v>
      </c>
      <c r="H171" s="38">
        <v>367</v>
      </c>
      <c r="I171" s="38">
        <v>400</v>
      </c>
      <c r="J171" s="38">
        <v>500</v>
      </c>
      <c r="K171" s="20">
        <v>100</v>
      </c>
      <c r="L171" s="20">
        <v>0</v>
      </c>
    </row>
    <row r="175" spans="7:12" ht="18.75" x14ac:dyDescent="0.3">
      <c r="G175" s="7" t="s">
        <v>35</v>
      </c>
    </row>
    <row r="176" spans="7:12" ht="30" x14ac:dyDescent="0.25">
      <c r="G176" s="35"/>
      <c r="H176" s="39" t="s">
        <v>37</v>
      </c>
      <c r="I176" s="39" t="s">
        <v>38</v>
      </c>
      <c r="J176" s="39" t="s">
        <v>39</v>
      </c>
      <c r="K176" s="39" t="s">
        <v>64</v>
      </c>
    </row>
    <row r="177" spans="7:11" x14ac:dyDescent="0.25">
      <c r="G177" s="33" t="s">
        <v>129</v>
      </c>
      <c r="H177" s="34">
        <v>4268000</v>
      </c>
      <c r="I177" s="34">
        <v>4277000</v>
      </c>
      <c r="J177" s="34">
        <v>3995000</v>
      </c>
      <c r="K177" s="34">
        <v>-282000</v>
      </c>
    </row>
    <row r="178" spans="7:11" x14ac:dyDescent="0.25">
      <c r="G178" s="33" t="s">
        <v>130</v>
      </c>
      <c r="H178" s="34">
        <v>989000</v>
      </c>
      <c r="I178" s="34">
        <v>1084000</v>
      </c>
      <c r="J178" s="34">
        <v>1288000</v>
      </c>
      <c r="K178" s="34">
        <v>204000</v>
      </c>
    </row>
    <row r="179" spans="7:11" x14ac:dyDescent="0.25">
      <c r="G179" s="37" t="s">
        <v>294</v>
      </c>
      <c r="H179" s="38">
        <v>5257000</v>
      </c>
      <c r="I179" s="38">
        <v>5361000</v>
      </c>
      <c r="J179" s="38">
        <v>5283000</v>
      </c>
      <c r="K179" s="38">
        <v>-78000</v>
      </c>
    </row>
    <row r="183" spans="7:11" ht="18.75" x14ac:dyDescent="0.3">
      <c r="G183" s="7" t="s">
        <v>22</v>
      </c>
    </row>
    <row r="184" spans="7:11" ht="30" x14ac:dyDescent="0.25">
      <c r="G184" s="35"/>
      <c r="H184" s="39" t="s">
        <v>37</v>
      </c>
      <c r="I184" s="39" t="s">
        <v>38</v>
      </c>
      <c r="J184" s="39" t="s">
        <v>39</v>
      </c>
      <c r="K184" s="39" t="s">
        <v>64</v>
      </c>
    </row>
    <row r="185" spans="7:11" x14ac:dyDescent="0.25">
      <c r="G185" s="33" t="s">
        <v>138</v>
      </c>
      <c r="H185" s="34">
        <v>58306.75</v>
      </c>
      <c r="I185" s="34">
        <v>65000</v>
      </c>
      <c r="J185" s="34">
        <v>64000</v>
      </c>
      <c r="K185" s="34">
        <v>-1000</v>
      </c>
    </row>
    <row r="186" spans="7:11" x14ac:dyDescent="0.25">
      <c r="G186" s="33" t="s">
        <v>141</v>
      </c>
      <c r="H186" s="34">
        <v>-8846.48</v>
      </c>
      <c r="I186" s="34">
        <v>-1000</v>
      </c>
      <c r="J186" s="34">
        <v>-3000</v>
      </c>
      <c r="K186" s="34">
        <v>-2000</v>
      </c>
    </row>
    <row r="187" spans="7:11" x14ac:dyDescent="0.25">
      <c r="G187" s="33" t="s">
        <v>139</v>
      </c>
      <c r="H187" s="34">
        <v>-6267.58</v>
      </c>
      <c r="I187" s="34">
        <v>-8000</v>
      </c>
      <c r="J187" s="34">
        <v>-6000</v>
      </c>
      <c r="K187" s="34">
        <v>2000</v>
      </c>
    </row>
    <row r="188" spans="7:11" x14ac:dyDescent="0.25">
      <c r="G188" s="33" t="s">
        <v>140</v>
      </c>
      <c r="H188" s="34">
        <v>5000</v>
      </c>
      <c r="I188" s="34">
        <v>-8000</v>
      </c>
      <c r="J188" s="34">
        <v>0</v>
      </c>
      <c r="K188" s="34">
        <v>8000</v>
      </c>
    </row>
    <row r="189" spans="7:11" x14ac:dyDescent="0.25">
      <c r="G189" s="37" t="s">
        <v>295</v>
      </c>
      <c r="H189" s="38">
        <v>48192.69</v>
      </c>
      <c r="I189" s="38">
        <v>48000</v>
      </c>
      <c r="J189" s="38">
        <v>55000</v>
      </c>
      <c r="K189" s="38">
        <v>7000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D8F8A-73ED-46FE-9218-631EC9029866}">
  <sheetPr codeName="Ark20"/>
  <dimension ref="A1:AB230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18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520504318.41000003</v>
      </c>
      <c r="I12" s="34">
        <v>571282000.00000048</v>
      </c>
      <c r="J12" s="34">
        <v>593203999.99999988</v>
      </c>
      <c r="K12" s="34">
        <v>593203999.99999952</v>
      </c>
      <c r="L12" s="34">
        <v>593203999.99999952</v>
      </c>
      <c r="M12" s="34">
        <v>593203999.99999952</v>
      </c>
      <c r="N12" s="34">
        <v>21922000</v>
      </c>
      <c r="O12" s="34">
        <v>24731896.970000003</v>
      </c>
    </row>
    <row r="13" spans="7:15" x14ac:dyDescent="0.25">
      <c r="G13" s="33" t="s">
        <v>102</v>
      </c>
      <c r="H13" s="34">
        <v>-65000000</v>
      </c>
      <c r="I13" s="34">
        <v>-65000000</v>
      </c>
      <c r="J13" s="34">
        <v>-35000000</v>
      </c>
      <c r="K13" s="34">
        <v>-35000000</v>
      </c>
      <c r="L13" s="34">
        <v>-35000000</v>
      </c>
      <c r="M13" s="34">
        <v>-35000000</v>
      </c>
      <c r="N13" s="34">
        <v>30000000</v>
      </c>
      <c r="O13" s="34">
        <v>0</v>
      </c>
    </row>
    <row r="14" spans="7:15" x14ac:dyDescent="0.25">
      <c r="G14" s="33" t="s">
        <v>41</v>
      </c>
      <c r="H14" s="34">
        <v>-252828536.90018651</v>
      </c>
      <c r="I14" s="34">
        <v>-273549000</v>
      </c>
      <c r="J14" s="34">
        <v>-298635000</v>
      </c>
      <c r="K14" s="34">
        <v>-305934000</v>
      </c>
      <c r="L14" s="34">
        <v>-305934000</v>
      </c>
      <c r="M14" s="34">
        <v>-305934000</v>
      </c>
      <c r="N14" s="34">
        <v>-25086000</v>
      </c>
      <c r="O14" s="34">
        <v>-20279329.968376152</v>
      </c>
    </row>
    <row r="15" spans="7:15" x14ac:dyDescent="0.25">
      <c r="G15" s="33" t="s">
        <v>106</v>
      </c>
      <c r="H15" s="34">
        <v>11133854.133963548</v>
      </c>
      <c r="I15" s="34">
        <v>8651000</v>
      </c>
      <c r="J15" s="34">
        <v>7890000</v>
      </c>
      <c r="K15" s="34">
        <v>7890000</v>
      </c>
      <c r="L15" s="34">
        <v>7890000</v>
      </c>
      <c r="M15" s="34">
        <v>7890000</v>
      </c>
      <c r="N15" s="34">
        <v>-761000</v>
      </c>
      <c r="O15" s="34">
        <v>0</v>
      </c>
    </row>
    <row r="16" spans="7:15" x14ac:dyDescent="0.25">
      <c r="G16" s="33" t="s">
        <v>21</v>
      </c>
      <c r="H16" s="34">
        <v>19025062.920000002</v>
      </c>
      <c r="I16" s="34">
        <v>20389000</v>
      </c>
      <c r="J16" s="34">
        <v>19850000</v>
      </c>
      <c r="K16" s="34">
        <v>19850000</v>
      </c>
      <c r="L16" s="34">
        <v>19850000</v>
      </c>
      <c r="M16" s="34">
        <v>20600000</v>
      </c>
      <c r="N16" s="34">
        <v>-539000</v>
      </c>
      <c r="O16" s="34">
        <v>535890</v>
      </c>
    </row>
    <row r="17" spans="7:15" x14ac:dyDescent="0.25">
      <c r="G17" s="33" t="s">
        <v>22</v>
      </c>
      <c r="H17" s="34">
        <v>1804454.1999999976</v>
      </c>
      <c r="I17" s="34">
        <v>2083000</v>
      </c>
      <c r="J17" s="34">
        <v>1104000</v>
      </c>
      <c r="K17" s="34">
        <v>1104000</v>
      </c>
      <c r="L17" s="34">
        <v>1104000</v>
      </c>
      <c r="M17" s="34">
        <v>1104000</v>
      </c>
      <c r="N17" s="34">
        <v>-979000</v>
      </c>
      <c r="O17" s="34">
        <v>605221.94999999995</v>
      </c>
    </row>
    <row r="18" spans="7:15" x14ac:dyDescent="0.25">
      <c r="G18" s="33" t="s">
        <v>138</v>
      </c>
      <c r="H18" s="34">
        <v>32364500</v>
      </c>
      <c r="I18" s="34">
        <v>30717000</v>
      </c>
      <c r="J18" s="34">
        <v>33389000</v>
      </c>
      <c r="K18" s="34">
        <v>33389000</v>
      </c>
      <c r="L18" s="34">
        <v>33389000</v>
      </c>
      <c r="M18" s="34">
        <v>33389000</v>
      </c>
      <c r="N18" s="34">
        <v>2672000</v>
      </c>
      <c r="O18" s="34">
        <v>1684000</v>
      </c>
    </row>
    <row r="19" spans="7:15" x14ac:dyDescent="0.25">
      <c r="G19" s="37" t="s">
        <v>45</v>
      </c>
      <c r="H19" s="38">
        <v>267003652.76377714</v>
      </c>
      <c r="I19" s="38">
        <v>294573000.00000042</v>
      </c>
      <c r="J19" s="38">
        <v>321802000</v>
      </c>
      <c r="K19" s="38">
        <v>314502999.99999964</v>
      </c>
      <c r="L19" s="38">
        <v>314502999.99999964</v>
      </c>
      <c r="M19" s="38">
        <v>315252999.99999964</v>
      </c>
      <c r="N19" s="38">
        <v>27229000</v>
      </c>
      <c r="O19" s="38">
        <v>7277678.9516238468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49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42</v>
      </c>
      <c r="H22" s="34">
        <v>120047499.97999999</v>
      </c>
      <c r="I22" s="34">
        <v>131385000</v>
      </c>
      <c r="J22" s="34">
        <v>143740000</v>
      </c>
      <c r="K22" s="34">
        <v>147174000</v>
      </c>
      <c r="L22" s="34">
        <v>151698000</v>
      </c>
      <c r="M22" s="34">
        <v>155181000</v>
      </c>
      <c r="N22" s="34">
        <v>12355000</v>
      </c>
      <c r="O22" s="34">
        <v>4100000</v>
      </c>
    </row>
    <row r="23" spans="7:15" x14ac:dyDescent="0.25">
      <c r="G23" s="33" t="s">
        <v>41</v>
      </c>
      <c r="H23" s="34">
        <v>-37472684.761479639</v>
      </c>
      <c r="I23" s="34">
        <v>-42955000</v>
      </c>
      <c r="J23" s="34">
        <v>-45271000</v>
      </c>
      <c r="K23" s="34">
        <v>-47271000</v>
      </c>
      <c r="L23" s="34">
        <v>-47271000</v>
      </c>
      <c r="M23" s="34">
        <v>-47271000</v>
      </c>
      <c r="N23" s="34">
        <v>-2316000</v>
      </c>
      <c r="O23" s="34">
        <v>-3061747.6338991881</v>
      </c>
    </row>
    <row r="24" spans="7:15" x14ac:dyDescent="0.25">
      <c r="G24" s="33" t="s">
        <v>43</v>
      </c>
      <c r="H24" s="34">
        <v>1566494.66</v>
      </c>
      <c r="I24" s="34">
        <v>1977000</v>
      </c>
      <c r="J24" s="34">
        <v>2153000</v>
      </c>
      <c r="K24" s="34">
        <v>2153000</v>
      </c>
      <c r="L24" s="34">
        <v>2153000</v>
      </c>
      <c r="M24" s="34">
        <v>2153000</v>
      </c>
      <c r="N24" s="34">
        <v>176000</v>
      </c>
      <c r="O24" s="34">
        <v>0</v>
      </c>
    </row>
    <row r="25" spans="7:15" x14ac:dyDescent="0.25">
      <c r="G25" s="33" t="s">
        <v>21</v>
      </c>
      <c r="H25" s="34">
        <v>2723786.6100000003</v>
      </c>
      <c r="I25" s="34">
        <v>3109000</v>
      </c>
      <c r="J25" s="34">
        <v>3355000</v>
      </c>
      <c r="K25" s="34">
        <v>3355000</v>
      </c>
      <c r="L25" s="34">
        <v>3355000</v>
      </c>
      <c r="M25" s="34">
        <v>3359000</v>
      </c>
      <c r="N25" s="34">
        <v>246000</v>
      </c>
      <c r="O25" s="34">
        <v>100650</v>
      </c>
    </row>
    <row r="26" spans="7:15" x14ac:dyDescent="0.25">
      <c r="G26" s="33" t="s">
        <v>22</v>
      </c>
      <c r="H26" s="34">
        <v>171166.69</v>
      </c>
      <c r="I26" s="34">
        <v>-466000</v>
      </c>
      <c r="J26" s="34">
        <v>497000</v>
      </c>
      <c r="K26" s="34">
        <v>497000</v>
      </c>
      <c r="L26" s="34">
        <v>497000</v>
      </c>
      <c r="M26" s="34">
        <v>497000</v>
      </c>
      <c r="N26" s="34">
        <v>963000</v>
      </c>
      <c r="O26" s="34">
        <v>50591.15</v>
      </c>
    </row>
    <row r="27" spans="7:15" x14ac:dyDescent="0.25">
      <c r="G27" s="33" t="s">
        <v>138</v>
      </c>
      <c r="H27" s="34">
        <v>2259500</v>
      </c>
      <c r="I27" s="34">
        <v>2469000</v>
      </c>
      <c r="J27" s="34">
        <v>2710000</v>
      </c>
      <c r="K27" s="34">
        <v>2710000</v>
      </c>
      <c r="L27" s="34">
        <v>2710000</v>
      </c>
      <c r="M27" s="34">
        <v>2710000</v>
      </c>
      <c r="N27" s="34">
        <v>241000</v>
      </c>
      <c r="O27" s="34">
        <v>124500</v>
      </c>
    </row>
    <row r="28" spans="7:15" x14ac:dyDescent="0.25">
      <c r="G28" s="33" t="s">
        <v>50</v>
      </c>
      <c r="H28" s="34">
        <v>240000</v>
      </c>
      <c r="I28" s="34">
        <v>247000</v>
      </c>
      <c r="J28" s="34">
        <v>259000</v>
      </c>
      <c r="K28" s="34">
        <v>259000</v>
      </c>
      <c r="L28" s="34">
        <v>259000</v>
      </c>
      <c r="M28" s="34">
        <v>259000</v>
      </c>
      <c r="N28" s="34">
        <v>12000</v>
      </c>
      <c r="O28" s="34">
        <v>12000</v>
      </c>
    </row>
    <row r="29" spans="7:15" x14ac:dyDescent="0.25">
      <c r="G29" s="37" t="s">
        <v>51</v>
      </c>
      <c r="H29" s="38">
        <v>89535763.178520337</v>
      </c>
      <c r="I29" s="38">
        <v>95766000</v>
      </c>
      <c r="J29" s="38">
        <v>107443000</v>
      </c>
      <c r="K29" s="38">
        <v>108877000</v>
      </c>
      <c r="L29" s="38">
        <v>113401000</v>
      </c>
      <c r="M29" s="38">
        <v>116888000</v>
      </c>
      <c r="N29" s="38">
        <v>11677000</v>
      </c>
      <c r="O29" s="38">
        <v>1325993.5161008118</v>
      </c>
    </row>
    <row r="30" spans="7:15" x14ac:dyDescent="0.25">
      <c r="G30" s="33"/>
      <c r="H30" s="34"/>
      <c r="I30" s="34"/>
      <c r="J30" s="34"/>
      <c r="K30" s="34"/>
      <c r="L30" s="34"/>
      <c r="M30" s="34"/>
      <c r="N30" s="34" t="s">
        <v>66</v>
      </c>
      <c r="O30" s="34" t="s">
        <v>66</v>
      </c>
    </row>
    <row r="31" spans="7:15" x14ac:dyDescent="0.25">
      <c r="G31" s="31" t="s">
        <v>46</v>
      </c>
      <c r="H31" s="32"/>
      <c r="I31" s="32"/>
      <c r="J31" s="32"/>
      <c r="K31" s="32"/>
      <c r="L31" s="32"/>
      <c r="M31" s="32"/>
      <c r="N31" s="32" t="s">
        <v>66</v>
      </c>
      <c r="O31" s="32"/>
    </row>
    <row r="32" spans="7:15" x14ac:dyDescent="0.25">
      <c r="G32" s="33" t="s">
        <v>23</v>
      </c>
      <c r="H32" s="34">
        <v>23777562.02325578</v>
      </c>
      <c r="I32" s="34">
        <v>24621000</v>
      </c>
      <c r="J32" s="34">
        <v>29727000</v>
      </c>
      <c r="K32" s="34">
        <v>29152000</v>
      </c>
      <c r="L32" s="34">
        <v>29152000</v>
      </c>
      <c r="M32" s="34">
        <v>29152000</v>
      </c>
      <c r="N32" s="34">
        <v>5106000</v>
      </c>
      <c r="O32" s="34">
        <v>985617.1875</v>
      </c>
    </row>
    <row r="33" spans="7:15" x14ac:dyDescent="0.25">
      <c r="G33" s="33" t="s">
        <v>24</v>
      </c>
      <c r="H33" s="34">
        <v>266379.83999999997</v>
      </c>
      <c r="I33" s="34">
        <v>411000</v>
      </c>
      <c r="J33" s="34">
        <v>241000</v>
      </c>
      <c r="K33" s="34">
        <v>241000</v>
      </c>
      <c r="L33" s="34">
        <v>241000</v>
      </c>
      <c r="M33" s="34">
        <v>241000</v>
      </c>
      <c r="N33" s="34">
        <v>-170000</v>
      </c>
      <c r="O33" s="34">
        <v>8120.1636904761908</v>
      </c>
    </row>
    <row r="34" spans="7:15" x14ac:dyDescent="0.25">
      <c r="G34" s="33" t="s">
        <v>25</v>
      </c>
      <c r="H34" s="34">
        <v>737486.96</v>
      </c>
      <c r="I34" s="34">
        <v>1042000</v>
      </c>
      <c r="J34" s="34">
        <v>1219000</v>
      </c>
      <c r="K34" s="34">
        <v>1219000</v>
      </c>
      <c r="L34" s="34">
        <v>1219000</v>
      </c>
      <c r="M34" s="34">
        <v>1219000</v>
      </c>
      <c r="N34" s="34">
        <v>177000</v>
      </c>
      <c r="O34" s="34">
        <v>43346.354166666686</v>
      </c>
    </row>
    <row r="35" spans="7:15" x14ac:dyDescent="0.25">
      <c r="G35" s="33" t="s">
        <v>28</v>
      </c>
      <c r="H35" s="34">
        <v>4621919.76</v>
      </c>
      <c r="I35" s="34">
        <v>5450000</v>
      </c>
      <c r="J35" s="34">
        <v>6666000</v>
      </c>
      <c r="K35" s="34">
        <v>6666000</v>
      </c>
      <c r="L35" s="34">
        <v>6666000</v>
      </c>
      <c r="M35" s="34">
        <v>6666000</v>
      </c>
      <c r="N35" s="34">
        <v>1216000</v>
      </c>
      <c r="O35" s="34">
        <v>175313.61607142855</v>
      </c>
    </row>
    <row r="36" spans="7:15" x14ac:dyDescent="0.25">
      <c r="G36" s="33" t="s">
        <v>117</v>
      </c>
      <c r="H36" s="34">
        <v>488000</v>
      </c>
      <c r="I36" s="34">
        <v>488000</v>
      </c>
      <c r="J36" s="34">
        <v>488000</v>
      </c>
      <c r="K36" s="34">
        <v>488000</v>
      </c>
      <c r="L36" s="34">
        <v>488000</v>
      </c>
      <c r="M36" s="34">
        <v>488000</v>
      </c>
      <c r="N36" s="34">
        <v>0</v>
      </c>
      <c r="O36" s="34">
        <v>0</v>
      </c>
    </row>
    <row r="37" spans="7:15" x14ac:dyDescent="0.25">
      <c r="G37" s="33" t="s">
        <v>27</v>
      </c>
      <c r="H37" s="34">
        <v>0</v>
      </c>
      <c r="I37" s="34">
        <v>0</v>
      </c>
      <c r="J37" s="34">
        <v>129000</v>
      </c>
      <c r="K37" s="34">
        <v>129000</v>
      </c>
      <c r="L37" s="34">
        <v>129000</v>
      </c>
      <c r="M37" s="34">
        <v>129000</v>
      </c>
      <c r="N37" s="34">
        <v>129000</v>
      </c>
      <c r="O37" s="34">
        <v>4334.0773809523816</v>
      </c>
    </row>
    <row r="38" spans="7:15" x14ac:dyDescent="0.25">
      <c r="G38" s="37" t="s">
        <v>48</v>
      </c>
      <c r="H38" s="38">
        <v>29891348.583255779</v>
      </c>
      <c r="I38" s="38">
        <v>32012000</v>
      </c>
      <c r="J38" s="38">
        <v>38470000</v>
      </c>
      <c r="K38" s="38">
        <v>37895000</v>
      </c>
      <c r="L38" s="38">
        <v>37895000</v>
      </c>
      <c r="M38" s="38">
        <v>37895000</v>
      </c>
      <c r="N38" s="38">
        <v>6458000</v>
      </c>
      <c r="O38" s="38">
        <v>1216731.3988095238</v>
      </c>
    </row>
    <row r="39" spans="7:15" x14ac:dyDescent="0.25">
      <c r="G39" s="33"/>
      <c r="H39" s="34"/>
      <c r="I39" s="34"/>
      <c r="J39" s="34"/>
      <c r="K39" s="34"/>
      <c r="L39" s="34"/>
      <c r="M39" s="34"/>
      <c r="N39" s="34" t="s">
        <v>66</v>
      </c>
      <c r="O39" s="34" t="s">
        <v>66</v>
      </c>
    </row>
    <row r="40" spans="7:15" x14ac:dyDescent="0.25">
      <c r="G40" s="31" t="s">
        <v>213</v>
      </c>
      <c r="H40" s="32"/>
      <c r="I40" s="32"/>
      <c r="J40" s="32"/>
      <c r="K40" s="32"/>
      <c r="L40" s="32"/>
      <c r="M40" s="32"/>
      <c r="N40" s="32" t="s">
        <v>66</v>
      </c>
      <c r="O40" s="32"/>
    </row>
    <row r="41" spans="7:15" x14ac:dyDescent="0.25">
      <c r="G41" s="33" t="s">
        <v>214</v>
      </c>
      <c r="H41" s="34">
        <v>3899375.49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</row>
    <row r="42" spans="7:15" x14ac:dyDescent="0.25">
      <c r="G42" s="33" t="s">
        <v>58</v>
      </c>
      <c r="H42" s="34">
        <v>688766.44</v>
      </c>
      <c r="I42" s="34">
        <v>2011000</v>
      </c>
      <c r="J42" s="34">
        <v>2049000</v>
      </c>
      <c r="K42" s="34">
        <v>2049000</v>
      </c>
      <c r="L42" s="34">
        <v>770000</v>
      </c>
      <c r="M42" s="34">
        <v>770000</v>
      </c>
      <c r="N42" s="34">
        <v>38000</v>
      </c>
      <c r="O42" s="34">
        <v>28055</v>
      </c>
    </row>
    <row r="43" spans="7:15" x14ac:dyDescent="0.25">
      <c r="G43" s="37" t="s">
        <v>215</v>
      </c>
      <c r="H43" s="38">
        <v>4588141.93</v>
      </c>
      <c r="I43" s="38">
        <v>2011000</v>
      </c>
      <c r="J43" s="38">
        <v>2049000</v>
      </c>
      <c r="K43" s="38">
        <v>2049000</v>
      </c>
      <c r="L43" s="38">
        <v>770000</v>
      </c>
      <c r="M43" s="38">
        <v>770000</v>
      </c>
      <c r="N43" s="38">
        <v>38000</v>
      </c>
      <c r="O43" s="38">
        <v>28055</v>
      </c>
    </row>
    <row r="44" spans="7:15" x14ac:dyDescent="0.25">
      <c r="G44" s="33"/>
      <c r="H44" s="34"/>
      <c r="I44" s="34"/>
      <c r="J44" s="34"/>
      <c r="K44" s="34"/>
      <c r="L44" s="34"/>
      <c r="M44" s="34"/>
      <c r="N44" s="34" t="s">
        <v>66</v>
      </c>
      <c r="O44" s="34" t="s">
        <v>66</v>
      </c>
    </row>
    <row r="45" spans="7:15" x14ac:dyDescent="0.25">
      <c r="G45" s="37" t="s">
        <v>194</v>
      </c>
      <c r="H45" s="38">
        <v>391018906.45555323</v>
      </c>
      <c r="I45" s="38">
        <v>424362000.00000042</v>
      </c>
      <c r="J45" s="38">
        <v>469764000</v>
      </c>
      <c r="K45" s="38">
        <v>463323999.99999964</v>
      </c>
      <c r="L45" s="38">
        <v>466568999.99999964</v>
      </c>
      <c r="M45" s="38">
        <v>470805999.99999964</v>
      </c>
      <c r="N45" s="38">
        <v>45402000</v>
      </c>
      <c r="O45" s="38">
        <v>9848458.8665341791</v>
      </c>
    </row>
    <row r="46" spans="7:15" x14ac:dyDescent="0.25">
      <c r="G46" s="41" t="s">
        <v>68</v>
      </c>
      <c r="H46" s="41">
        <v>-11514482.99</v>
      </c>
      <c r="I46" s="41">
        <v>-9463000</v>
      </c>
      <c r="J46" s="41">
        <v>0</v>
      </c>
      <c r="K46" s="41">
        <v>0</v>
      </c>
      <c r="L46" s="41">
        <v>0</v>
      </c>
      <c r="M46" s="41">
        <v>0</v>
      </c>
      <c r="N46" s="41">
        <v>9463000</v>
      </c>
      <c r="O46" s="41"/>
    </row>
    <row r="47" spans="7:15" x14ac:dyDescent="0.25">
      <c r="G47" s="34" t="s">
        <v>216</v>
      </c>
      <c r="H47" s="34">
        <v>-390854913.99000001</v>
      </c>
      <c r="I47" s="34">
        <v>-414899000</v>
      </c>
      <c r="J47" s="34">
        <v>-469764000</v>
      </c>
      <c r="K47" s="34">
        <v>-463323999.99999964</v>
      </c>
      <c r="L47" s="34">
        <v>-466568999.99999964</v>
      </c>
      <c r="M47" s="34">
        <v>-470805999.99999964</v>
      </c>
      <c r="N47" s="34">
        <v>-54865000</v>
      </c>
      <c r="O47" s="34"/>
    </row>
    <row r="48" spans="7:15" x14ac:dyDescent="0.25">
      <c r="G48" s="37" t="s">
        <v>70</v>
      </c>
      <c r="H48" s="38">
        <v>-402369396.98000002</v>
      </c>
      <c r="I48" s="38">
        <v>-424362000</v>
      </c>
      <c r="J48" s="38">
        <v>-469764000</v>
      </c>
      <c r="K48" s="38">
        <v>-463323999.99999964</v>
      </c>
      <c r="L48" s="38">
        <v>-466568999.99999964</v>
      </c>
      <c r="M48" s="38">
        <v>-470805999.99999964</v>
      </c>
      <c r="N48" s="38">
        <v>-45402000</v>
      </c>
      <c r="O48" s="34"/>
    </row>
    <row r="49" spans="7:15" x14ac:dyDescent="0.25">
      <c r="G49" s="37" t="s">
        <v>71</v>
      </c>
      <c r="H49" s="38">
        <v>-11350490.52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4"/>
    </row>
    <row r="50" spans="7:15" x14ac:dyDescent="0.25">
      <c r="G50" s="42"/>
      <c r="H50" s="41"/>
      <c r="I50" s="41"/>
      <c r="J50" s="41"/>
      <c r="K50" s="41"/>
      <c r="L50" s="41"/>
      <c r="M50" s="41"/>
      <c r="N50" s="34"/>
      <c r="O50" s="34"/>
    </row>
    <row r="53" spans="7:15" ht="18.75" x14ac:dyDescent="0.3">
      <c r="G53" s="7" t="s">
        <v>30</v>
      </c>
    </row>
    <row r="54" spans="7:15" ht="30" x14ac:dyDescent="0.25">
      <c r="G54" s="35"/>
      <c r="H54" s="39" t="s">
        <v>37</v>
      </c>
      <c r="I54" s="39" t="s">
        <v>38</v>
      </c>
      <c r="J54" s="39" t="s">
        <v>39</v>
      </c>
      <c r="K54" s="39" t="s">
        <v>64</v>
      </c>
      <c r="L54" s="39" t="s">
        <v>224</v>
      </c>
    </row>
    <row r="55" spans="7:15" x14ac:dyDescent="0.25">
      <c r="G55" s="31" t="s">
        <v>99</v>
      </c>
      <c r="H55" s="32"/>
      <c r="I55" s="32"/>
      <c r="J55" s="32"/>
      <c r="K55" s="32" t="s">
        <v>66</v>
      </c>
      <c r="L55" s="32"/>
    </row>
    <row r="56" spans="7:15" x14ac:dyDescent="0.25">
      <c r="G56" s="33" t="s">
        <v>225</v>
      </c>
      <c r="H56" s="34">
        <v>514831701.39578187</v>
      </c>
      <c r="I56" s="34">
        <v>568442873.97949457</v>
      </c>
      <c r="J56" s="34">
        <v>590615232.90352499</v>
      </c>
      <c r="K56" s="34">
        <v>22172358.920000002</v>
      </c>
      <c r="L56" s="34">
        <v>24626368.91</v>
      </c>
    </row>
    <row r="57" spans="7:15" x14ac:dyDescent="0.25">
      <c r="G57" s="33" t="s">
        <v>221</v>
      </c>
      <c r="H57" s="34">
        <v>3213825.0100000002</v>
      </c>
      <c r="I57" s="34">
        <v>103850.96999999994</v>
      </c>
      <c r="J57" s="34">
        <v>-314729.20999999996</v>
      </c>
      <c r="K57" s="34">
        <v>-418580.18</v>
      </c>
      <c r="L57" s="34">
        <v>-13337.08</v>
      </c>
    </row>
    <row r="58" spans="7:15" x14ac:dyDescent="0.25">
      <c r="G58" s="33" t="s">
        <v>226</v>
      </c>
      <c r="H58" s="34">
        <v>1951678.8842181712</v>
      </c>
      <c r="I58" s="34">
        <v>2207179.180505814</v>
      </c>
      <c r="J58" s="34">
        <v>2353785.6964749522</v>
      </c>
      <c r="K58" s="34">
        <v>146606.51999999999</v>
      </c>
      <c r="L58" s="34">
        <v>98202.27</v>
      </c>
    </row>
    <row r="59" spans="7:15" x14ac:dyDescent="0.25">
      <c r="G59" s="33" t="s">
        <v>220</v>
      </c>
      <c r="H59" s="34">
        <v>507113.12000000005</v>
      </c>
      <c r="I59" s="34">
        <v>528095.87</v>
      </c>
      <c r="J59" s="34">
        <v>549710.6100000001</v>
      </c>
      <c r="K59" s="34">
        <v>21614.74</v>
      </c>
      <c r="L59" s="34">
        <v>20662.87</v>
      </c>
    </row>
    <row r="60" spans="7:15" x14ac:dyDescent="0.25">
      <c r="G60" s="37" t="s">
        <v>222</v>
      </c>
      <c r="H60" s="38">
        <v>520504318.41000003</v>
      </c>
      <c r="I60" s="38">
        <v>571282000.00000048</v>
      </c>
      <c r="J60" s="38">
        <v>593203999.99999988</v>
      </c>
      <c r="K60" s="38">
        <v>21922000</v>
      </c>
      <c r="L60" s="38">
        <v>24731896.970000003</v>
      </c>
    </row>
    <row r="61" spans="7:15" x14ac:dyDescent="0.25">
      <c r="G61" s="33"/>
      <c r="H61" s="34"/>
      <c r="I61" s="34"/>
      <c r="J61" s="34"/>
      <c r="K61" s="34" t="s">
        <v>66</v>
      </c>
      <c r="L61" s="34" t="s">
        <v>66</v>
      </c>
    </row>
    <row r="62" spans="7:15" x14ac:dyDescent="0.25">
      <c r="G62" s="31" t="s">
        <v>102</v>
      </c>
      <c r="H62" s="32"/>
      <c r="I62" s="32"/>
      <c r="J62" s="32"/>
      <c r="K62" s="32" t="s">
        <v>66</v>
      </c>
      <c r="L62" s="32">
        <v>0</v>
      </c>
    </row>
    <row r="63" spans="7:15" x14ac:dyDescent="0.25">
      <c r="G63" s="33" t="s">
        <v>230</v>
      </c>
      <c r="H63" s="34">
        <v>-35000000</v>
      </c>
      <c r="I63" s="34">
        <v>0</v>
      </c>
      <c r="J63" s="34">
        <v>0</v>
      </c>
      <c r="K63" s="34">
        <v>0</v>
      </c>
      <c r="L63" s="34">
        <v>0</v>
      </c>
    </row>
    <row r="64" spans="7:15" x14ac:dyDescent="0.25">
      <c r="G64" s="33" t="s">
        <v>231</v>
      </c>
      <c r="H64" s="34">
        <v>-30000000</v>
      </c>
      <c r="I64" s="34">
        <v>-30000000</v>
      </c>
      <c r="J64" s="34">
        <v>0</v>
      </c>
      <c r="K64" s="34">
        <v>30000000</v>
      </c>
      <c r="L64" s="34">
        <v>0</v>
      </c>
    </row>
    <row r="65" spans="7:12" x14ac:dyDescent="0.25">
      <c r="G65" s="33" t="s">
        <v>232</v>
      </c>
      <c r="H65" s="34">
        <v>0</v>
      </c>
      <c r="I65" s="34">
        <v>-35000000</v>
      </c>
      <c r="J65" s="34">
        <v>0</v>
      </c>
      <c r="K65" s="34">
        <v>35000000</v>
      </c>
      <c r="L65" s="34">
        <v>0</v>
      </c>
    </row>
    <row r="66" spans="7:12" x14ac:dyDescent="0.25">
      <c r="G66" s="33" t="s">
        <v>233</v>
      </c>
      <c r="H66" s="34">
        <v>0</v>
      </c>
      <c r="I66" s="34">
        <v>0</v>
      </c>
      <c r="J66" s="34">
        <v>-35000000</v>
      </c>
      <c r="K66" s="34">
        <v>-35000000</v>
      </c>
      <c r="L66" s="34">
        <v>0</v>
      </c>
    </row>
    <row r="67" spans="7:12" x14ac:dyDescent="0.25">
      <c r="G67" s="37" t="s">
        <v>103</v>
      </c>
      <c r="H67" s="38">
        <v>-65000000</v>
      </c>
      <c r="I67" s="38">
        <v>-65000000</v>
      </c>
      <c r="J67" s="38">
        <v>-35000000</v>
      </c>
      <c r="K67" s="38">
        <v>30000000</v>
      </c>
      <c r="L67" s="38">
        <v>0</v>
      </c>
    </row>
    <row r="68" spans="7:12" x14ac:dyDescent="0.25">
      <c r="G68" s="33"/>
      <c r="H68" s="34"/>
      <c r="I68" s="34"/>
      <c r="J68" s="34"/>
      <c r="K68" s="34" t="s">
        <v>66</v>
      </c>
      <c r="L68" s="34" t="s">
        <v>66</v>
      </c>
    </row>
    <row r="69" spans="7:12" x14ac:dyDescent="0.25">
      <c r="G69" s="37" t="s">
        <v>223</v>
      </c>
      <c r="H69" s="38">
        <v>455504318.41000003</v>
      </c>
      <c r="I69" s="38">
        <v>506282000.00000042</v>
      </c>
      <c r="J69" s="38">
        <v>558203999.99999988</v>
      </c>
      <c r="K69" s="38">
        <v>51922000</v>
      </c>
      <c r="L69" s="38">
        <v>24731896.970000003</v>
      </c>
    </row>
    <row r="73" spans="7:12" ht="18.75" x14ac:dyDescent="0.3">
      <c r="G73" s="7" t="s">
        <v>19</v>
      </c>
    </row>
    <row r="74" spans="7:12" ht="30" x14ac:dyDescent="0.25">
      <c r="G74" s="35"/>
      <c r="H74" s="39" t="s">
        <v>37</v>
      </c>
      <c r="I74" s="39" t="s">
        <v>38</v>
      </c>
      <c r="J74" s="39" t="s">
        <v>39</v>
      </c>
      <c r="K74" s="39" t="s">
        <v>64</v>
      </c>
    </row>
    <row r="75" spans="7:12" x14ac:dyDescent="0.25">
      <c r="G75" s="31" t="s">
        <v>19</v>
      </c>
      <c r="H75" s="32"/>
      <c r="I75" s="32"/>
      <c r="J75" s="32"/>
      <c r="K75" s="32" t="s">
        <v>66</v>
      </c>
    </row>
    <row r="76" spans="7:12" x14ac:dyDescent="0.25">
      <c r="G76" s="33" t="s">
        <v>86</v>
      </c>
      <c r="H76" s="34">
        <v>-214356136.33318177</v>
      </c>
      <c r="I76" s="34">
        <v>-228337000</v>
      </c>
      <c r="J76" s="34">
        <v>-257469000</v>
      </c>
      <c r="K76" s="34">
        <v>-29132000</v>
      </c>
    </row>
    <row r="77" spans="7:12" x14ac:dyDescent="0.25">
      <c r="G77" s="33" t="s">
        <v>93</v>
      </c>
      <c r="H77" s="34">
        <v>-522355.42539819138</v>
      </c>
      <c r="I77" s="34">
        <v>-570000</v>
      </c>
      <c r="J77" s="34">
        <v>-568000</v>
      </c>
      <c r="K77" s="34">
        <v>2000</v>
      </c>
    </row>
    <row r="78" spans="7:12" x14ac:dyDescent="0.25">
      <c r="G78" s="33" t="s">
        <v>92</v>
      </c>
      <c r="H78" s="34">
        <v>-6727004.6501563825</v>
      </c>
      <c r="I78" s="34">
        <v>-3755000</v>
      </c>
      <c r="J78" s="34">
        <v>-2946000</v>
      </c>
      <c r="K78" s="34">
        <v>809000</v>
      </c>
    </row>
    <row r="79" spans="7:12" x14ac:dyDescent="0.25">
      <c r="G79" s="33" t="s">
        <v>90</v>
      </c>
      <c r="H79" s="34">
        <v>-9135214.809612453</v>
      </c>
      <c r="I79" s="34">
        <v>-10214000</v>
      </c>
      <c r="J79" s="34">
        <v>-10385000</v>
      </c>
      <c r="K79" s="34">
        <v>-171000</v>
      </c>
    </row>
    <row r="80" spans="7:12" x14ac:dyDescent="0.25">
      <c r="G80" s="33" t="s">
        <v>91</v>
      </c>
      <c r="H80" s="34">
        <v>-2718763.7232841295</v>
      </c>
      <c r="I80" s="34">
        <v>-2904000</v>
      </c>
      <c r="J80" s="34">
        <v>-2278000</v>
      </c>
      <c r="K80" s="34">
        <v>626000</v>
      </c>
    </row>
    <row r="81" spans="7:11" x14ac:dyDescent="0.25">
      <c r="G81" s="33" t="s">
        <v>87</v>
      </c>
      <c r="H81" s="34">
        <v>-11787401.118060522</v>
      </c>
      <c r="I81" s="34">
        <v>-16932000</v>
      </c>
      <c r="J81" s="34">
        <v>-14390000</v>
      </c>
      <c r="K81" s="34">
        <v>2542000</v>
      </c>
    </row>
    <row r="82" spans="7:11" x14ac:dyDescent="0.25">
      <c r="G82" s="33" t="s">
        <v>88</v>
      </c>
      <c r="H82" s="34">
        <v>-8703792.9061265178</v>
      </c>
      <c r="I82" s="34">
        <v>-9443000</v>
      </c>
      <c r="J82" s="34">
        <v>-9703000</v>
      </c>
      <c r="K82" s="34">
        <v>-260000</v>
      </c>
    </row>
    <row r="83" spans="7:11" x14ac:dyDescent="0.25">
      <c r="G83" s="33" t="s">
        <v>89</v>
      </c>
      <c r="H83" s="34">
        <v>-573302.25436651416</v>
      </c>
      <c r="I83" s="34">
        <v>-1445000</v>
      </c>
      <c r="J83" s="34">
        <v>-947000</v>
      </c>
      <c r="K83" s="34">
        <v>498000</v>
      </c>
    </row>
    <row r="84" spans="7:11" x14ac:dyDescent="0.25">
      <c r="G84" s="33" t="s">
        <v>244</v>
      </c>
      <c r="H84" s="34">
        <v>1695434.32</v>
      </c>
      <c r="I84" s="34">
        <v>0</v>
      </c>
      <c r="J84" s="34">
        <v>0</v>
      </c>
      <c r="K84" s="34">
        <v>0</v>
      </c>
    </row>
    <row r="85" spans="7:11" x14ac:dyDescent="0.25">
      <c r="G85" s="33" t="s">
        <v>94</v>
      </c>
      <c r="H85" s="34">
        <v>0</v>
      </c>
      <c r="I85" s="34">
        <v>51000</v>
      </c>
      <c r="J85" s="34">
        <v>51000</v>
      </c>
      <c r="K85" s="34">
        <v>0</v>
      </c>
    </row>
    <row r="86" spans="7:11" x14ac:dyDescent="0.25">
      <c r="G86" s="37" t="s">
        <v>96</v>
      </c>
      <c r="H86" s="38">
        <v>-252828536.90018651</v>
      </c>
      <c r="I86" s="38">
        <v>-273549000</v>
      </c>
      <c r="J86" s="38">
        <v>-298635000</v>
      </c>
      <c r="K86" s="38">
        <v>-25086000</v>
      </c>
    </row>
    <row r="87" spans="7:11" x14ac:dyDescent="0.25">
      <c r="G87" s="33"/>
      <c r="H87" s="34"/>
      <c r="I87" s="34"/>
      <c r="J87" s="34"/>
      <c r="K87" s="34" t="s">
        <v>66</v>
      </c>
    </row>
    <row r="88" spans="7:11" x14ac:dyDescent="0.25">
      <c r="G88" s="37" t="s">
        <v>245</v>
      </c>
      <c r="H88" s="38">
        <v>-252828536.90018651</v>
      </c>
      <c r="I88" s="38">
        <v>-273549000</v>
      </c>
      <c r="J88" s="38">
        <v>-298635000</v>
      </c>
      <c r="K88" s="38">
        <v>-25086000</v>
      </c>
    </row>
    <row r="92" spans="7:11" ht="18.75" x14ac:dyDescent="0.3">
      <c r="G92" s="7" t="s">
        <v>29</v>
      </c>
    </row>
    <row r="93" spans="7:11" ht="30" x14ac:dyDescent="0.25">
      <c r="G93" s="35"/>
      <c r="H93" s="39" t="s">
        <v>37</v>
      </c>
      <c r="I93" s="39" t="s">
        <v>38</v>
      </c>
      <c r="J93" s="39" t="s">
        <v>39</v>
      </c>
      <c r="K93" s="39" t="s">
        <v>64</v>
      </c>
    </row>
    <row r="94" spans="7:11" x14ac:dyDescent="0.25">
      <c r="G94" s="33" t="s">
        <v>107</v>
      </c>
      <c r="H94" s="34">
        <v>5805301.6796862939</v>
      </c>
      <c r="I94" s="34">
        <v>6414000</v>
      </c>
      <c r="J94" s="34">
        <v>2105000</v>
      </c>
      <c r="K94" s="34">
        <v>-4309000</v>
      </c>
    </row>
    <row r="95" spans="7:11" x14ac:dyDescent="0.25">
      <c r="G95" s="33" t="s">
        <v>108</v>
      </c>
      <c r="H95" s="34">
        <v>5301532.8664843254</v>
      </c>
      <c r="I95" s="34">
        <v>2237000</v>
      </c>
      <c r="J95" s="34">
        <v>5785000</v>
      </c>
      <c r="K95" s="34">
        <v>3548000</v>
      </c>
    </row>
    <row r="96" spans="7:11" x14ac:dyDescent="0.25">
      <c r="G96" s="33" t="s">
        <v>109</v>
      </c>
      <c r="H96" s="34">
        <v>2156.8411610702292</v>
      </c>
      <c r="I96" s="34">
        <v>0</v>
      </c>
      <c r="J96" s="34">
        <v>0</v>
      </c>
      <c r="K96" s="34">
        <v>0</v>
      </c>
    </row>
    <row r="97" spans="7:11" x14ac:dyDescent="0.25">
      <c r="G97" s="33" t="s">
        <v>94</v>
      </c>
      <c r="H97" s="34">
        <v>24862.746631858456</v>
      </c>
      <c r="I97" s="34">
        <v>0</v>
      </c>
      <c r="J97" s="34">
        <v>0</v>
      </c>
      <c r="K97" s="34">
        <v>0</v>
      </c>
    </row>
    <row r="98" spans="7:11" x14ac:dyDescent="0.25">
      <c r="G98" s="37" t="s">
        <v>248</v>
      </c>
      <c r="H98" s="38">
        <v>11133854.133963548</v>
      </c>
      <c r="I98" s="38">
        <v>8651000</v>
      </c>
      <c r="J98" s="38">
        <v>7890000</v>
      </c>
      <c r="K98" s="38">
        <v>-761000</v>
      </c>
    </row>
    <row r="102" spans="7:11" ht="18.75" x14ac:dyDescent="0.3">
      <c r="G102" s="7" t="s">
        <v>21</v>
      </c>
    </row>
    <row r="103" spans="7:11" ht="30" x14ac:dyDescent="0.25">
      <c r="G103" s="35"/>
      <c r="H103" s="39" t="s">
        <v>37</v>
      </c>
      <c r="I103" s="39" t="s">
        <v>38</v>
      </c>
      <c r="J103" s="39" t="s">
        <v>39</v>
      </c>
      <c r="K103" s="39" t="s">
        <v>64</v>
      </c>
    </row>
    <row r="104" spans="7:11" x14ac:dyDescent="0.25">
      <c r="G104" s="31" t="s">
        <v>111</v>
      </c>
      <c r="H104" s="32"/>
      <c r="I104" s="32"/>
      <c r="J104" s="32"/>
      <c r="K104" s="32" t="s">
        <v>66</v>
      </c>
    </row>
    <row r="105" spans="7:11" x14ac:dyDescent="0.25">
      <c r="G105" s="33" t="s">
        <v>249</v>
      </c>
      <c r="H105" s="34">
        <v>14539587.560000001</v>
      </c>
      <c r="I105" s="34">
        <v>14978000</v>
      </c>
      <c r="J105" s="34">
        <v>15345000</v>
      </c>
      <c r="K105" s="34">
        <v>367000</v>
      </c>
    </row>
    <row r="106" spans="7:11" x14ac:dyDescent="0.25">
      <c r="G106" s="33" t="s">
        <v>250</v>
      </c>
      <c r="H106" s="34">
        <v>2957076.8</v>
      </c>
      <c r="I106" s="34">
        <v>3653000</v>
      </c>
      <c r="J106" s="34">
        <v>3149000</v>
      </c>
      <c r="K106" s="34">
        <v>-504000</v>
      </c>
    </row>
    <row r="107" spans="7:11" x14ac:dyDescent="0.25">
      <c r="G107" s="33" t="s">
        <v>257</v>
      </c>
      <c r="H107" s="34">
        <v>844326.98</v>
      </c>
      <c r="I107" s="34">
        <v>987000</v>
      </c>
      <c r="J107" s="34">
        <v>1010000</v>
      </c>
      <c r="K107" s="34">
        <v>23000</v>
      </c>
    </row>
    <row r="108" spans="7:11" x14ac:dyDescent="0.25">
      <c r="G108" s="33" t="s">
        <v>251</v>
      </c>
      <c r="H108" s="34">
        <v>1308981.1599999999</v>
      </c>
      <c r="I108" s="34">
        <v>1804000</v>
      </c>
      <c r="J108" s="34">
        <v>1714000</v>
      </c>
      <c r="K108" s="34">
        <v>-90000</v>
      </c>
    </row>
    <row r="109" spans="7:11" x14ac:dyDescent="0.25">
      <c r="G109" s="37" t="s">
        <v>252</v>
      </c>
      <c r="H109" s="38">
        <v>19649972.5</v>
      </c>
      <c r="I109" s="38">
        <v>21422000</v>
      </c>
      <c r="J109" s="38">
        <v>21218000</v>
      </c>
      <c r="K109" s="38">
        <v>-204000</v>
      </c>
    </row>
    <row r="110" spans="7:11" x14ac:dyDescent="0.25">
      <c r="G110" s="33"/>
      <c r="H110" s="34"/>
      <c r="I110" s="34"/>
      <c r="J110" s="34"/>
      <c r="K110" s="34" t="s">
        <v>66</v>
      </c>
    </row>
    <row r="111" spans="7:11" x14ac:dyDescent="0.25">
      <c r="G111" s="31" t="s">
        <v>112</v>
      </c>
      <c r="H111" s="32"/>
      <c r="I111" s="32"/>
      <c r="J111" s="32"/>
      <c r="K111" s="32" t="s">
        <v>66</v>
      </c>
    </row>
    <row r="112" spans="7:11" x14ac:dyDescent="0.25">
      <c r="G112" s="33" t="s">
        <v>253</v>
      </c>
      <c r="H112" s="34">
        <v>2098877.0300000003</v>
      </c>
      <c r="I112" s="34">
        <v>2076000</v>
      </c>
      <c r="J112" s="34">
        <v>1987000</v>
      </c>
      <c r="K112" s="34">
        <v>-89000</v>
      </c>
    </row>
    <row r="113" spans="7:12" x14ac:dyDescent="0.25">
      <c r="G113" s="37" t="s">
        <v>254</v>
      </c>
      <c r="H113" s="38">
        <v>2098877.0300000003</v>
      </c>
      <c r="I113" s="38">
        <v>2076000</v>
      </c>
      <c r="J113" s="38">
        <v>1987000</v>
      </c>
      <c r="K113" s="38">
        <v>-89000</v>
      </c>
    </row>
    <row r="114" spans="7:12" x14ac:dyDescent="0.25">
      <c r="G114" s="33"/>
      <c r="H114" s="34"/>
      <c r="I114" s="34"/>
      <c r="J114" s="34"/>
      <c r="K114" s="34" t="s">
        <v>66</v>
      </c>
    </row>
    <row r="115" spans="7:12" x14ac:dyDescent="0.25">
      <c r="G115" s="37" t="s">
        <v>255</v>
      </c>
      <c r="H115" s="38">
        <v>21748849.530000001</v>
      </c>
      <c r="I115" s="38">
        <v>23498000</v>
      </c>
      <c r="J115" s="38">
        <v>23205000</v>
      </c>
      <c r="K115" s="38">
        <v>-293000</v>
      </c>
    </row>
    <row r="119" spans="7:12" ht="18.75" x14ac:dyDescent="0.3">
      <c r="G119" s="7" t="s">
        <v>23</v>
      </c>
    </row>
    <row r="120" spans="7:12" ht="30" x14ac:dyDescent="0.25">
      <c r="G120" s="35"/>
      <c r="H120" s="39" t="s">
        <v>37</v>
      </c>
      <c r="I120" s="39" t="s">
        <v>38</v>
      </c>
      <c r="J120" s="39" t="s">
        <v>39</v>
      </c>
      <c r="K120" s="39" t="s">
        <v>64</v>
      </c>
      <c r="L120" s="39" t="s">
        <v>224</v>
      </c>
    </row>
    <row r="121" spans="7:12" x14ac:dyDescent="0.25">
      <c r="G121" s="33" t="s">
        <v>104</v>
      </c>
      <c r="H121" s="34">
        <v>21447243.02325578</v>
      </c>
      <c r="I121" s="34">
        <v>22540000</v>
      </c>
      <c r="J121" s="34">
        <v>28613000</v>
      </c>
      <c r="K121" s="34">
        <v>6073000</v>
      </c>
      <c r="L121" s="34">
        <v>670617.1875</v>
      </c>
    </row>
    <row r="122" spans="7:12" x14ac:dyDescent="0.25">
      <c r="G122" s="33" t="s">
        <v>41</v>
      </c>
      <c r="H122" s="34">
        <v>-3832681</v>
      </c>
      <c r="I122" s="34">
        <v>-3935000</v>
      </c>
      <c r="J122" s="34">
        <v>-5486000</v>
      </c>
      <c r="K122" s="34">
        <v>-1551000</v>
      </c>
      <c r="L122" s="34">
        <v>0</v>
      </c>
    </row>
    <row r="123" spans="7:12" x14ac:dyDescent="0.25">
      <c r="G123" s="37" t="s">
        <v>259</v>
      </c>
      <c r="H123" s="38">
        <v>17614562.02325578</v>
      </c>
      <c r="I123" s="38">
        <v>18605000</v>
      </c>
      <c r="J123" s="38">
        <v>23127000</v>
      </c>
      <c r="K123" s="38">
        <v>4522000</v>
      </c>
      <c r="L123" s="38">
        <v>670617.1875</v>
      </c>
    </row>
    <row r="124" spans="7:12" x14ac:dyDescent="0.25">
      <c r="G124" s="42" t="s">
        <v>203</v>
      </c>
      <c r="H124" s="41">
        <v>87057</v>
      </c>
      <c r="I124" s="41">
        <v>87700</v>
      </c>
      <c r="J124" s="41">
        <v>93300</v>
      </c>
      <c r="K124" s="19">
        <v>5600</v>
      </c>
      <c r="L124" s="41">
        <v>0</v>
      </c>
    </row>
    <row r="125" spans="7:12" x14ac:dyDescent="0.25">
      <c r="G125" s="33" t="s">
        <v>260</v>
      </c>
      <c r="H125" s="34">
        <v>202.33366671555166</v>
      </c>
      <c r="I125" s="34">
        <v>212.1436716077537</v>
      </c>
      <c r="J125" s="34">
        <v>247.87781350482314</v>
      </c>
      <c r="K125" s="5">
        <v>35.729999999999997</v>
      </c>
      <c r="L125" s="34">
        <v>0</v>
      </c>
    </row>
    <row r="129" spans="7:12" ht="18.75" x14ac:dyDescent="0.3">
      <c r="G129" s="7" t="s">
        <v>24</v>
      </c>
    </row>
    <row r="130" spans="7:12" ht="30" x14ac:dyDescent="0.25">
      <c r="G130" s="35"/>
      <c r="H130" s="39" t="s">
        <v>37</v>
      </c>
      <c r="I130" s="39" t="s">
        <v>38</v>
      </c>
      <c r="J130" s="39" t="s">
        <v>39</v>
      </c>
      <c r="K130" s="39" t="s">
        <v>64</v>
      </c>
      <c r="L130" s="39" t="s">
        <v>224</v>
      </c>
    </row>
    <row r="131" spans="7:12" x14ac:dyDescent="0.25">
      <c r="G131" s="33" t="s">
        <v>104</v>
      </c>
      <c r="H131" s="34">
        <v>267347.84999999998</v>
      </c>
      <c r="I131" s="34">
        <v>348000</v>
      </c>
      <c r="J131" s="34">
        <v>253000</v>
      </c>
      <c r="K131" s="34">
        <v>-95000</v>
      </c>
      <c r="L131" s="34">
        <v>5929.6875</v>
      </c>
    </row>
    <row r="132" spans="7:12" x14ac:dyDescent="0.25">
      <c r="G132" s="33" t="s">
        <v>41</v>
      </c>
      <c r="H132" s="34">
        <v>-49295.35</v>
      </c>
      <c r="I132" s="34">
        <v>-9000</v>
      </c>
      <c r="J132" s="34">
        <v>-58000</v>
      </c>
      <c r="K132" s="34">
        <v>-49000</v>
      </c>
      <c r="L132" s="34">
        <v>0</v>
      </c>
    </row>
    <row r="133" spans="7:12" x14ac:dyDescent="0.25">
      <c r="G133" s="33" t="s">
        <v>261</v>
      </c>
      <c r="H133" s="34">
        <v>48327.34</v>
      </c>
      <c r="I133" s="34">
        <v>72000</v>
      </c>
      <c r="J133" s="34">
        <v>46000</v>
      </c>
      <c r="K133" s="34">
        <v>-26000</v>
      </c>
      <c r="L133" s="34">
        <v>2190.4761904761908</v>
      </c>
    </row>
    <row r="134" spans="7:12" x14ac:dyDescent="0.25">
      <c r="G134" s="37" t="s">
        <v>262</v>
      </c>
      <c r="H134" s="38">
        <v>266379.83999999997</v>
      </c>
      <c r="I134" s="38">
        <v>411000</v>
      </c>
      <c r="J134" s="38">
        <v>241000</v>
      </c>
      <c r="K134" s="38">
        <v>-170000</v>
      </c>
      <c r="L134" s="38">
        <v>8120.1636904761908</v>
      </c>
    </row>
    <row r="135" spans="7:12" x14ac:dyDescent="0.25">
      <c r="G135" s="42" t="s">
        <v>203</v>
      </c>
      <c r="H135" s="41">
        <v>1718</v>
      </c>
      <c r="I135" s="41">
        <v>2330</v>
      </c>
      <c r="J135" s="41">
        <v>1430</v>
      </c>
      <c r="K135" s="19">
        <v>-900</v>
      </c>
      <c r="L135" s="41">
        <v>0</v>
      </c>
    </row>
    <row r="136" spans="7:12" x14ac:dyDescent="0.25">
      <c r="G136" s="33" t="s">
        <v>263</v>
      </c>
      <c r="H136" s="34">
        <v>155.05229336437716</v>
      </c>
      <c r="I136" s="34">
        <v>176.39484978540773</v>
      </c>
      <c r="J136" s="34">
        <v>168.53146853146853</v>
      </c>
      <c r="K136" s="5">
        <v>-7.86</v>
      </c>
      <c r="L136" s="34">
        <v>0</v>
      </c>
    </row>
    <row r="140" spans="7:12" ht="18.75" x14ac:dyDescent="0.3">
      <c r="G140" s="7" t="s">
        <v>25</v>
      </c>
    </row>
    <row r="141" spans="7:12" ht="30" x14ac:dyDescent="0.25">
      <c r="G141" s="35"/>
      <c r="H141" s="39" t="s">
        <v>37</v>
      </c>
      <c r="I141" s="39" t="s">
        <v>38</v>
      </c>
      <c r="J141" s="39" t="s">
        <v>39</v>
      </c>
      <c r="K141" s="39" t="s">
        <v>64</v>
      </c>
      <c r="L141" s="39" t="s">
        <v>224</v>
      </c>
    </row>
    <row r="142" spans="7:12" x14ac:dyDescent="0.25">
      <c r="G142" s="33" t="s">
        <v>104</v>
      </c>
      <c r="H142" s="34">
        <v>820205.32</v>
      </c>
      <c r="I142" s="34">
        <v>1116000</v>
      </c>
      <c r="J142" s="34">
        <v>1309000</v>
      </c>
      <c r="K142" s="34">
        <v>193000</v>
      </c>
      <c r="L142" s="34">
        <v>30679.6875</v>
      </c>
    </row>
    <row r="143" spans="7:12" x14ac:dyDescent="0.25">
      <c r="G143" s="33" t="s">
        <v>41</v>
      </c>
      <c r="H143" s="34">
        <v>-291668</v>
      </c>
      <c r="I143" s="34">
        <v>-377000</v>
      </c>
      <c r="J143" s="34">
        <v>-356000</v>
      </c>
      <c r="K143" s="34">
        <v>21000</v>
      </c>
      <c r="L143" s="34">
        <v>0</v>
      </c>
    </row>
    <row r="144" spans="7:12" x14ac:dyDescent="0.25">
      <c r="G144" s="33" t="s">
        <v>261</v>
      </c>
      <c r="H144" s="34">
        <v>208949.64</v>
      </c>
      <c r="I144" s="34">
        <v>303000</v>
      </c>
      <c r="J144" s="34">
        <v>266000</v>
      </c>
      <c r="K144" s="34">
        <v>-37000</v>
      </c>
      <c r="L144" s="34">
        <v>12666.666666666686</v>
      </c>
    </row>
    <row r="145" spans="7:12" x14ac:dyDescent="0.25">
      <c r="G145" s="37" t="s">
        <v>264</v>
      </c>
      <c r="H145" s="38">
        <v>737486.96</v>
      </c>
      <c r="I145" s="38">
        <v>1042000</v>
      </c>
      <c r="J145" s="38">
        <v>1219000</v>
      </c>
      <c r="K145" s="38">
        <v>177000</v>
      </c>
      <c r="L145" s="38">
        <v>43346.354166666686</v>
      </c>
    </row>
    <row r="146" spans="7:12" x14ac:dyDescent="0.25">
      <c r="G146" s="42" t="s">
        <v>203</v>
      </c>
      <c r="H146" s="41">
        <v>7428</v>
      </c>
      <c r="I146" s="41">
        <v>9800</v>
      </c>
      <c r="J146" s="41">
        <v>8200</v>
      </c>
      <c r="K146" s="19">
        <v>-1600</v>
      </c>
      <c r="L146" s="41">
        <v>0</v>
      </c>
    </row>
    <row r="147" spans="7:12" x14ac:dyDescent="0.25">
      <c r="G147" s="33" t="s">
        <v>263</v>
      </c>
      <c r="H147" s="34">
        <v>99.284728056004298</v>
      </c>
      <c r="I147" s="34">
        <v>106.32653061224489</v>
      </c>
      <c r="J147" s="34">
        <v>148.65853658536585</v>
      </c>
      <c r="K147" s="5">
        <v>42.33</v>
      </c>
      <c r="L147" s="34">
        <v>0</v>
      </c>
    </row>
    <row r="151" spans="7:12" ht="18.75" x14ac:dyDescent="0.3">
      <c r="G151" s="7" t="s">
        <v>27</v>
      </c>
    </row>
    <row r="152" spans="7:12" ht="30" x14ac:dyDescent="0.25">
      <c r="G152" s="35"/>
      <c r="H152" s="39" t="s">
        <v>37</v>
      </c>
      <c r="I152" s="39" t="s">
        <v>38</v>
      </c>
      <c r="J152" s="39" t="s">
        <v>39</v>
      </c>
      <c r="K152" s="39" t="s">
        <v>64</v>
      </c>
      <c r="L152" s="39" t="s">
        <v>224</v>
      </c>
    </row>
    <row r="153" spans="7:12" x14ac:dyDescent="0.25">
      <c r="G153" s="33" t="s">
        <v>104</v>
      </c>
      <c r="H153" s="34">
        <v>0</v>
      </c>
      <c r="I153" s="34">
        <v>0</v>
      </c>
      <c r="J153" s="34">
        <v>126000</v>
      </c>
      <c r="K153" s="34">
        <v>126000</v>
      </c>
      <c r="L153" s="34">
        <v>2953.125</v>
      </c>
    </row>
    <row r="154" spans="7:12" x14ac:dyDescent="0.25">
      <c r="G154" s="33" t="s">
        <v>41</v>
      </c>
      <c r="H154" s="34">
        <v>0</v>
      </c>
      <c r="I154" s="34">
        <v>0</v>
      </c>
      <c r="J154" s="34">
        <v>-26000</v>
      </c>
      <c r="K154" s="34">
        <v>-26000</v>
      </c>
      <c r="L154" s="34">
        <v>0</v>
      </c>
    </row>
    <row r="155" spans="7:12" x14ac:dyDescent="0.25">
      <c r="G155" s="33" t="s">
        <v>261</v>
      </c>
      <c r="H155" s="34">
        <v>0</v>
      </c>
      <c r="I155" s="34">
        <v>0</v>
      </c>
      <c r="J155" s="34">
        <v>29000</v>
      </c>
      <c r="K155" s="34">
        <v>29000</v>
      </c>
      <c r="L155" s="34">
        <v>1380.9523809523816</v>
      </c>
    </row>
    <row r="156" spans="7:12" x14ac:dyDescent="0.25">
      <c r="G156" s="37" t="s">
        <v>266</v>
      </c>
      <c r="H156" s="38">
        <v>0</v>
      </c>
      <c r="I156" s="38">
        <v>0</v>
      </c>
      <c r="J156" s="38">
        <v>129000</v>
      </c>
      <c r="K156" s="38">
        <v>129000</v>
      </c>
      <c r="L156" s="38">
        <v>4334.0773809523816</v>
      </c>
    </row>
    <row r="157" spans="7:12" x14ac:dyDescent="0.25">
      <c r="G157" s="42" t="s">
        <v>203</v>
      </c>
      <c r="H157" s="41">
        <v>0</v>
      </c>
      <c r="I157" s="41">
        <v>0</v>
      </c>
      <c r="J157" s="41">
        <v>900</v>
      </c>
      <c r="K157" s="19">
        <v>900</v>
      </c>
      <c r="L157" s="41">
        <v>0</v>
      </c>
    </row>
    <row r="158" spans="7:12" x14ac:dyDescent="0.25">
      <c r="G158" s="33" t="s">
        <v>263</v>
      </c>
      <c r="H158" s="34">
        <v>0</v>
      </c>
      <c r="I158" s="34">
        <v>0</v>
      </c>
      <c r="J158" s="34">
        <v>143</v>
      </c>
      <c r="K158" s="5">
        <v>143</v>
      </c>
      <c r="L158" s="34">
        <v>0</v>
      </c>
    </row>
    <row r="162" spans="7:12" ht="18.75" x14ac:dyDescent="0.3">
      <c r="G162" s="7" t="s">
        <v>28</v>
      </c>
    </row>
    <row r="163" spans="7:12" ht="30" x14ac:dyDescent="0.25">
      <c r="G163" s="35"/>
      <c r="H163" s="39" t="s">
        <v>37</v>
      </c>
      <c r="I163" s="39" t="s">
        <v>38</v>
      </c>
      <c r="J163" s="39" t="s">
        <v>39</v>
      </c>
      <c r="K163" s="39" t="s">
        <v>64</v>
      </c>
      <c r="L163" s="39" t="s">
        <v>224</v>
      </c>
    </row>
    <row r="164" spans="7:12" x14ac:dyDescent="0.25">
      <c r="G164" s="31" t="s">
        <v>104</v>
      </c>
      <c r="H164" s="32"/>
      <c r="I164" s="32"/>
      <c r="J164" s="32"/>
      <c r="K164" s="34" t="s">
        <v>66</v>
      </c>
      <c r="L164" s="34"/>
    </row>
    <row r="165" spans="7:12" x14ac:dyDescent="0.25">
      <c r="G165" s="33" t="s">
        <v>267</v>
      </c>
      <c r="H165" s="34">
        <v>172556.11</v>
      </c>
      <c r="I165" s="34">
        <v>223000</v>
      </c>
      <c r="J165" s="34">
        <v>157000</v>
      </c>
      <c r="K165" s="34">
        <v>-66000</v>
      </c>
      <c r="L165" s="34">
        <v>3679.6875</v>
      </c>
    </row>
    <row r="166" spans="7:12" x14ac:dyDescent="0.25">
      <c r="G166" s="33" t="s">
        <v>268</v>
      </c>
      <c r="H166" s="34">
        <v>3567403.06</v>
      </c>
      <c r="I166" s="34">
        <v>4188000</v>
      </c>
      <c r="J166" s="34">
        <v>5177000</v>
      </c>
      <c r="K166" s="34">
        <v>989000</v>
      </c>
      <c r="L166" s="34">
        <v>121335.9375</v>
      </c>
    </row>
    <row r="167" spans="7:12" x14ac:dyDescent="0.25">
      <c r="G167" s="33" t="s">
        <v>284</v>
      </c>
      <c r="H167" s="34">
        <v>285684.38</v>
      </c>
      <c r="I167" s="34">
        <v>309000</v>
      </c>
      <c r="J167" s="34">
        <v>543000</v>
      </c>
      <c r="K167" s="34">
        <v>234000</v>
      </c>
      <c r="L167" s="34">
        <v>12726.5625</v>
      </c>
    </row>
    <row r="168" spans="7:12" x14ac:dyDescent="0.25">
      <c r="G168" s="37" t="s">
        <v>271</v>
      </c>
      <c r="H168" s="38">
        <v>4025643.55</v>
      </c>
      <c r="I168" s="38">
        <v>4720000</v>
      </c>
      <c r="J168" s="38">
        <v>5877000</v>
      </c>
      <c r="K168" s="38">
        <v>1157000</v>
      </c>
      <c r="L168" s="38">
        <v>137742.1875</v>
      </c>
    </row>
    <row r="169" spans="7:12" x14ac:dyDescent="0.25">
      <c r="G169" s="33"/>
      <c r="H169" s="34"/>
      <c r="I169" s="34"/>
      <c r="J169" s="34"/>
      <c r="K169" s="34" t="s">
        <v>66</v>
      </c>
      <c r="L169" s="34" t="s">
        <v>66</v>
      </c>
    </row>
    <row r="170" spans="7:12" x14ac:dyDescent="0.25">
      <c r="G170" s="31" t="s">
        <v>261</v>
      </c>
      <c r="H170" s="32"/>
      <c r="I170" s="32"/>
      <c r="J170" s="32"/>
      <c r="K170" s="32" t="s">
        <v>66</v>
      </c>
      <c r="L170" s="32">
        <v>0</v>
      </c>
    </row>
    <row r="171" spans="7:12" x14ac:dyDescent="0.25">
      <c r="G171" s="33" t="s">
        <v>267</v>
      </c>
      <c r="H171" s="34">
        <v>30337.3</v>
      </c>
      <c r="I171" s="34">
        <v>49000</v>
      </c>
      <c r="J171" s="34">
        <v>31000</v>
      </c>
      <c r="K171" s="34">
        <v>-18000</v>
      </c>
      <c r="L171" s="34">
        <v>1476.1904761904771</v>
      </c>
    </row>
    <row r="172" spans="7:12" x14ac:dyDescent="0.25">
      <c r="G172" s="33" t="s">
        <v>268</v>
      </c>
      <c r="H172" s="34">
        <v>537426.41</v>
      </c>
      <c r="I172" s="34">
        <v>650000</v>
      </c>
      <c r="J172" s="34">
        <v>711000</v>
      </c>
      <c r="K172" s="34">
        <v>61000</v>
      </c>
      <c r="L172" s="34">
        <v>33857.142857142841</v>
      </c>
    </row>
    <row r="173" spans="7:12" x14ac:dyDescent="0.25">
      <c r="G173" s="33" t="s">
        <v>284</v>
      </c>
      <c r="H173" s="34">
        <v>28512.5</v>
      </c>
      <c r="I173" s="34">
        <v>31000</v>
      </c>
      <c r="J173" s="34">
        <v>47000</v>
      </c>
      <c r="K173" s="34">
        <v>16000</v>
      </c>
      <c r="L173" s="34">
        <v>2238.0952380952367</v>
      </c>
    </row>
    <row r="174" spans="7:12" x14ac:dyDescent="0.25">
      <c r="G174" s="37" t="s">
        <v>272</v>
      </c>
      <c r="H174" s="38">
        <v>596276.21000000008</v>
      </c>
      <c r="I174" s="38">
        <v>730000</v>
      </c>
      <c r="J174" s="38">
        <v>789000</v>
      </c>
      <c r="K174" s="38">
        <v>59000</v>
      </c>
      <c r="L174" s="38">
        <v>37571.428571428551</v>
      </c>
    </row>
    <row r="175" spans="7:12" x14ac:dyDescent="0.25">
      <c r="G175" s="33"/>
      <c r="H175" s="34"/>
      <c r="I175" s="34"/>
      <c r="J175" s="34"/>
      <c r="K175" s="34" t="s">
        <v>66</v>
      </c>
      <c r="L175" s="34" t="s">
        <v>66</v>
      </c>
    </row>
    <row r="176" spans="7:12" x14ac:dyDescent="0.25">
      <c r="G176" s="37" t="s">
        <v>273</v>
      </c>
      <c r="H176" s="38">
        <v>4621919.76</v>
      </c>
      <c r="I176" s="38">
        <v>5450000</v>
      </c>
      <c r="J176" s="38">
        <v>6666000</v>
      </c>
      <c r="K176" s="38">
        <v>1216000</v>
      </c>
      <c r="L176" s="38">
        <v>175313.61607142855</v>
      </c>
    </row>
    <row r="177" spans="7:12" x14ac:dyDescent="0.25">
      <c r="G177" s="45" t="s">
        <v>203</v>
      </c>
      <c r="H177" s="40"/>
      <c r="I177" s="40"/>
      <c r="J177" s="40"/>
      <c r="K177" s="41" t="s">
        <v>66</v>
      </c>
      <c r="L177" s="41">
        <v>0</v>
      </c>
    </row>
    <row r="178" spans="7:12" x14ac:dyDescent="0.25">
      <c r="G178" s="33" t="s">
        <v>267</v>
      </c>
      <c r="H178" s="34">
        <v>1330</v>
      </c>
      <c r="I178" s="34">
        <v>2000</v>
      </c>
      <c r="J178" s="34">
        <v>1200</v>
      </c>
      <c r="K178" s="5">
        <v>-800</v>
      </c>
      <c r="L178" s="34">
        <v>0</v>
      </c>
    </row>
    <row r="179" spans="7:12" x14ac:dyDescent="0.25">
      <c r="G179" s="33" t="s">
        <v>268</v>
      </c>
      <c r="H179" s="34">
        <v>23561</v>
      </c>
      <c r="I179" s="34">
        <v>26600</v>
      </c>
      <c r="J179" s="34">
        <v>27700</v>
      </c>
      <c r="K179" s="5">
        <v>1100</v>
      </c>
      <c r="L179" s="34">
        <v>0</v>
      </c>
    </row>
    <row r="180" spans="7:12" x14ac:dyDescent="0.25">
      <c r="G180" s="33" t="s">
        <v>284</v>
      </c>
      <c r="H180" s="34">
        <v>1250</v>
      </c>
      <c r="I180" s="34">
        <v>1300</v>
      </c>
      <c r="J180" s="34">
        <v>1800</v>
      </c>
      <c r="K180" s="5">
        <v>500</v>
      </c>
      <c r="L180" s="34">
        <v>0</v>
      </c>
    </row>
    <row r="181" spans="7:12" x14ac:dyDescent="0.25">
      <c r="G181" s="37" t="s">
        <v>274</v>
      </c>
      <c r="H181" s="38">
        <v>26141</v>
      </c>
      <c r="I181" s="38">
        <v>29900</v>
      </c>
      <c r="J181" s="38">
        <v>30700</v>
      </c>
      <c r="K181" s="20">
        <v>800</v>
      </c>
      <c r="L181" s="20">
        <v>0</v>
      </c>
    </row>
    <row r="182" spans="7:12" x14ac:dyDescent="0.25">
      <c r="G182" s="33"/>
      <c r="H182" s="34"/>
      <c r="I182" s="34"/>
      <c r="J182" s="34"/>
      <c r="K182" s="5" t="s">
        <v>66</v>
      </c>
      <c r="L182" s="34" t="s">
        <v>66</v>
      </c>
    </row>
    <row r="183" spans="7:12" x14ac:dyDescent="0.25">
      <c r="G183" s="37" t="s">
        <v>275</v>
      </c>
      <c r="H183" s="38">
        <v>26141</v>
      </c>
      <c r="I183" s="38">
        <v>29900</v>
      </c>
      <c r="J183" s="38">
        <v>30700</v>
      </c>
      <c r="K183" s="20">
        <v>800</v>
      </c>
      <c r="L183" s="20">
        <v>0</v>
      </c>
    </row>
    <row r="187" spans="7:12" ht="18.75" x14ac:dyDescent="0.3">
      <c r="G187" s="7" t="s">
        <v>31</v>
      </c>
    </row>
    <row r="188" spans="7:12" ht="30" x14ac:dyDescent="0.25">
      <c r="G188" s="35"/>
      <c r="H188" s="39" t="s">
        <v>37</v>
      </c>
      <c r="I188" s="39" t="s">
        <v>38</v>
      </c>
      <c r="J188" s="39" t="s">
        <v>39</v>
      </c>
      <c r="K188" s="39" t="s">
        <v>64</v>
      </c>
      <c r="L188" s="39" t="s">
        <v>224</v>
      </c>
    </row>
    <row r="189" spans="7:12" x14ac:dyDescent="0.25">
      <c r="G189" s="31" t="s">
        <v>31</v>
      </c>
      <c r="H189" s="32"/>
      <c r="I189" s="32"/>
      <c r="J189" s="32"/>
      <c r="K189" s="32" t="s">
        <v>66</v>
      </c>
      <c r="L189" s="34"/>
    </row>
    <row r="190" spans="7:12" x14ac:dyDescent="0.25">
      <c r="G190" s="33" t="s">
        <v>86</v>
      </c>
      <c r="H190" s="34">
        <v>-37472684.761479639</v>
      </c>
      <c r="I190" s="34">
        <v>-42955000</v>
      </c>
      <c r="J190" s="34">
        <v>-37615000</v>
      </c>
      <c r="K190" s="34">
        <v>5340000</v>
      </c>
      <c r="L190" s="34">
        <v>-3061747.6338991881</v>
      </c>
    </row>
    <row r="191" spans="7:12" x14ac:dyDescent="0.25">
      <c r="G191" s="33" t="s">
        <v>285</v>
      </c>
      <c r="H191" s="34">
        <v>120047499.97999999</v>
      </c>
      <c r="I191" s="34">
        <v>131385000</v>
      </c>
      <c r="J191" s="34">
        <v>143740000</v>
      </c>
      <c r="K191" s="34">
        <v>12355000</v>
      </c>
      <c r="L191" s="34">
        <v>4100000</v>
      </c>
    </row>
    <row r="192" spans="7:12" x14ac:dyDescent="0.25">
      <c r="G192" s="33" t="s">
        <v>121</v>
      </c>
      <c r="H192" s="34">
        <v>1566494.66</v>
      </c>
      <c r="I192" s="34">
        <v>1977000</v>
      </c>
      <c r="J192" s="34">
        <v>2153000</v>
      </c>
      <c r="K192" s="34">
        <v>176000</v>
      </c>
      <c r="L192" s="34">
        <v>0</v>
      </c>
    </row>
    <row r="193" spans="7:12" x14ac:dyDescent="0.25">
      <c r="G193" s="33" t="s">
        <v>93</v>
      </c>
      <c r="H193" s="34">
        <v>0</v>
      </c>
      <c r="I193" s="34">
        <v>0</v>
      </c>
      <c r="J193" s="34">
        <v>-79500</v>
      </c>
      <c r="K193" s="34">
        <v>-79500</v>
      </c>
      <c r="L193" s="34">
        <v>0</v>
      </c>
    </row>
    <row r="194" spans="7:12" x14ac:dyDescent="0.25">
      <c r="G194" s="33" t="s">
        <v>92</v>
      </c>
      <c r="H194" s="34">
        <v>0</v>
      </c>
      <c r="I194" s="34">
        <v>0</v>
      </c>
      <c r="J194" s="34">
        <v>-916500</v>
      </c>
      <c r="K194" s="34">
        <v>-916500</v>
      </c>
      <c r="L194" s="34">
        <v>0</v>
      </c>
    </row>
    <row r="195" spans="7:12" x14ac:dyDescent="0.25">
      <c r="G195" s="33" t="s">
        <v>90</v>
      </c>
      <c r="H195" s="34">
        <v>0</v>
      </c>
      <c r="I195" s="34">
        <v>0</v>
      </c>
      <c r="J195" s="34">
        <v>-1727000</v>
      </c>
      <c r="K195" s="34">
        <v>-1727000</v>
      </c>
      <c r="L195" s="34">
        <v>0</v>
      </c>
    </row>
    <row r="196" spans="7:12" x14ac:dyDescent="0.25">
      <c r="G196" s="33" t="s">
        <v>94</v>
      </c>
      <c r="H196" s="34">
        <v>0</v>
      </c>
      <c r="I196" s="34">
        <v>0</v>
      </c>
      <c r="J196" s="34">
        <v>200000</v>
      </c>
      <c r="K196" s="34">
        <v>200000</v>
      </c>
      <c r="L196" s="34">
        <v>0</v>
      </c>
    </row>
    <row r="197" spans="7:12" x14ac:dyDescent="0.25">
      <c r="G197" s="33" t="s">
        <v>91</v>
      </c>
      <c r="H197" s="34">
        <v>0</v>
      </c>
      <c r="I197" s="34">
        <v>0</v>
      </c>
      <c r="J197" s="34">
        <v>-295500</v>
      </c>
      <c r="K197" s="34">
        <v>-295500</v>
      </c>
      <c r="L197" s="34">
        <v>0</v>
      </c>
    </row>
    <row r="198" spans="7:12" x14ac:dyDescent="0.25">
      <c r="G198" s="33" t="s">
        <v>87</v>
      </c>
      <c r="H198" s="34">
        <v>0</v>
      </c>
      <c r="I198" s="34">
        <v>0</v>
      </c>
      <c r="J198" s="34">
        <v>-2431000</v>
      </c>
      <c r="K198" s="34">
        <v>-2431000</v>
      </c>
      <c r="L198" s="34">
        <v>0</v>
      </c>
    </row>
    <row r="199" spans="7:12" x14ac:dyDescent="0.25">
      <c r="G199" s="33" t="s">
        <v>88</v>
      </c>
      <c r="H199" s="34">
        <v>0</v>
      </c>
      <c r="I199" s="34">
        <v>0</v>
      </c>
      <c r="J199" s="34">
        <v>-2199500</v>
      </c>
      <c r="K199" s="34">
        <v>-2199500</v>
      </c>
      <c r="L199" s="34">
        <v>0</v>
      </c>
    </row>
    <row r="200" spans="7:12" x14ac:dyDescent="0.25">
      <c r="G200" s="33" t="s">
        <v>89</v>
      </c>
      <c r="H200" s="34">
        <v>0</v>
      </c>
      <c r="I200" s="34">
        <v>0</v>
      </c>
      <c r="J200" s="34">
        <v>-207000</v>
      </c>
      <c r="K200" s="34">
        <v>-207000</v>
      </c>
      <c r="L200" s="34">
        <v>0</v>
      </c>
    </row>
    <row r="201" spans="7:12" x14ac:dyDescent="0.25">
      <c r="G201" s="37" t="s">
        <v>293</v>
      </c>
      <c r="H201" s="38">
        <v>84141309.87852034</v>
      </c>
      <c r="I201" s="38">
        <v>90407000</v>
      </c>
      <c r="J201" s="38">
        <v>100622000</v>
      </c>
      <c r="K201" s="38">
        <v>10215000</v>
      </c>
      <c r="L201" s="38">
        <v>1038252.3661008119</v>
      </c>
    </row>
    <row r="205" spans="7:12" ht="18.75" x14ac:dyDescent="0.3">
      <c r="G205" s="7" t="s">
        <v>35</v>
      </c>
    </row>
    <row r="206" spans="7:12" ht="30" x14ac:dyDescent="0.25">
      <c r="G206" s="35"/>
      <c r="H206" s="39" t="s">
        <v>37</v>
      </c>
      <c r="I206" s="39" t="s">
        <v>38</v>
      </c>
      <c r="J206" s="39" t="s">
        <v>39</v>
      </c>
      <c r="K206" s="39" t="s">
        <v>64</v>
      </c>
    </row>
    <row r="207" spans="7:12" x14ac:dyDescent="0.25">
      <c r="G207" s="33" t="s">
        <v>129</v>
      </c>
      <c r="H207" s="34">
        <v>32364500</v>
      </c>
      <c r="I207" s="34">
        <v>30717000</v>
      </c>
      <c r="J207" s="34">
        <v>33389000</v>
      </c>
      <c r="K207" s="34">
        <v>2672000</v>
      </c>
    </row>
    <row r="208" spans="7:12" x14ac:dyDescent="0.25">
      <c r="G208" s="33" t="s">
        <v>130</v>
      </c>
      <c r="H208" s="34">
        <v>6163000</v>
      </c>
      <c r="I208" s="34">
        <v>6016000</v>
      </c>
      <c r="J208" s="34">
        <v>6600000</v>
      </c>
      <c r="K208" s="34">
        <v>584000</v>
      </c>
    </row>
    <row r="209" spans="7:11" x14ac:dyDescent="0.25">
      <c r="G209" s="33" t="s">
        <v>131</v>
      </c>
      <c r="H209" s="34">
        <v>2259500</v>
      </c>
      <c r="I209" s="34">
        <v>2469000</v>
      </c>
      <c r="J209" s="34">
        <v>2710000</v>
      </c>
      <c r="K209" s="34">
        <v>241000</v>
      </c>
    </row>
    <row r="210" spans="7:11" x14ac:dyDescent="0.25">
      <c r="G210" s="37" t="s">
        <v>294</v>
      </c>
      <c r="H210" s="38">
        <v>40787000</v>
      </c>
      <c r="I210" s="38">
        <v>39202000</v>
      </c>
      <c r="J210" s="38">
        <v>42699000</v>
      </c>
      <c r="K210" s="38">
        <v>3497000</v>
      </c>
    </row>
    <row r="214" spans="7:11" ht="18.75" x14ac:dyDescent="0.3">
      <c r="G214" s="7" t="s">
        <v>22</v>
      </c>
    </row>
    <row r="215" spans="7:11" ht="30" x14ac:dyDescent="0.25">
      <c r="G215" s="35"/>
      <c r="H215" s="39" t="s">
        <v>37</v>
      </c>
      <c r="I215" s="39" t="s">
        <v>38</v>
      </c>
      <c r="J215" s="39" t="s">
        <v>39</v>
      </c>
      <c r="K215" s="39" t="s">
        <v>64</v>
      </c>
    </row>
    <row r="216" spans="7:11" x14ac:dyDescent="0.25">
      <c r="G216" s="31" t="s">
        <v>80</v>
      </c>
      <c r="H216" s="32"/>
      <c r="I216" s="32"/>
      <c r="J216" s="32"/>
      <c r="K216" s="34" t="s">
        <v>66</v>
      </c>
    </row>
    <row r="217" spans="7:11" x14ac:dyDescent="0.25">
      <c r="G217" s="33" t="s">
        <v>138</v>
      </c>
      <c r="H217" s="34">
        <v>9444994.8999999985</v>
      </c>
      <c r="I217" s="34">
        <v>11640000</v>
      </c>
      <c r="J217" s="34">
        <v>12708000</v>
      </c>
      <c r="K217" s="34">
        <v>1068000</v>
      </c>
    </row>
    <row r="218" spans="7:11" x14ac:dyDescent="0.25">
      <c r="G218" s="33" t="s">
        <v>141</v>
      </c>
      <c r="H218" s="34">
        <v>-1433024.32</v>
      </c>
      <c r="I218" s="34">
        <v>-152000</v>
      </c>
      <c r="J218" s="34">
        <v>-646000</v>
      </c>
      <c r="K218" s="34">
        <v>-494000</v>
      </c>
    </row>
    <row r="219" spans="7:11" x14ac:dyDescent="0.25">
      <c r="G219" s="33" t="s">
        <v>139</v>
      </c>
      <c r="H219" s="34">
        <v>-8768516.3800000008</v>
      </c>
      <c r="I219" s="34">
        <v>-12378000</v>
      </c>
      <c r="J219" s="34">
        <v>-13190000</v>
      </c>
      <c r="K219" s="34">
        <v>-812000</v>
      </c>
    </row>
    <row r="220" spans="7:11" x14ac:dyDescent="0.25">
      <c r="G220" s="33" t="s">
        <v>140</v>
      </c>
      <c r="H220" s="34">
        <v>2561000</v>
      </c>
      <c r="I220" s="34">
        <v>2973000</v>
      </c>
      <c r="J220" s="34">
        <v>2232000</v>
      </c>
      <c r="K220" s="34">
        <v>-741000</v>
      </c>
    </row>
    <row r="221" spans="7:11" x14ac:dyDescent="0.25">
      <c r="G221" s="37" t="s">
        <v>296</v>
      </c>
      <c r="H221" s="38">
        <v>1804454.1999999976</v>
      </c>
      <c r="I221" s="38">
        <v>2083000</v>
      </c>
      <c r="J221" s="38">
        <v>1104000</v>
      </c>
      <c r="K221" s="38">
        <v>-979000</v>
      </c>
    </row>
    <row r="222" spans="7:11" x14ac:dyDescent="0.25">
      <c r="G222" s="33"/>
      <c r="H222" s="34"/>
      <c r="I222" s="34"/>
      <c r="J222" s="34"/>
      <c r="K222" s="34" t="s">
        <v>66</v>
      </c>
    </row>
    <row r="223" spans="7:11" x14ac:dyDescent="0.25">
      <c r="G223" s="31" t="s">
        <v>143</v>
      </c>
      <c r="H223" s="32"/>
      <c r="I223" s="32"/>
      <c r="J223" s="32"/>
      <c r="K223" s="32" t="s">
        <v>66</v>
      </c>
    </row>
    <row r="224" spans="7:11" x14ac:dyDescent="0.25">
      <c r="G224" s="33" t="s">
        <v>138</v>
      </c>
      <c r="H224" s="34">
        <v>872855.52</v>
      </c>
      <c r="I224" s="34">
        <v>1183000</v>
      </c>
      <c r="J224" s="34">
        <v>1199000</v>
      </c>
      <c r="K224" s="34">
        <v>16000</v>
      </c>
    </row>
    <row r="225" spans="7:11" x14ac:dyDescent="0.25">
      <c r="G225" s="33" t="s">
        <v>141</v>
      </c>
      <c r="H225" s="34">
        <v>-132432.38</v>
      </c>
      <c r="I225" s="34">
        <v>-15000</v>
      </c>
      <c r="J225" s="34">
        <v>-61000</v>
      </c>
      <c r="K225" s="34">
        <v>-46000</v>
      </c>
    </row>
    <row r="226" spans="7:11" x14ac:dyDescent="0.25">
      <c r="G226" s="33" t="s">
        <v>139</v>
      </c>
      <c r="H226" s="34">
        <v>-508256.45</v>
      </c>
      <c r="I226" s="34">
        <v>-1285000</v>
      </c>
      <c r="J226" s="34">
        <v>-791000</v>
      </c>
      <c r="K226" s="34">
        <v>494000</v>
      </c>
    </row>
    <row r="227" spans="7:11" x14ac:dyDescent="0.25">
      <c r="G227" s="33" t="s">
        <v>140</v>
      </c>
      <c r="H227" s="34">
        <v>-61000</v>
      </c>
      <c r="I227" s="34">
        <v>-349000</v>
      </c>
      <c r="J227" s="34">
        <v>150000</v>
      </c>
      <c r="K227" s="34">
        <v>499000</v>
      </c>
    </row>
    <row r="228" spans="7:11" x14ac:dyDescent="0.25">
      <c r="G228" s="37" t="s">
        <v>297</v>
      </c>
      <c r="H228" s="38">
        <v>171166.69</v>
      </c>
      <c r="I228" s="38">
        <v>-466000</v>
      </c>
      <c r="J228" s="38">
        <v>497000</v>
      </c>
      <c r="K228" s="38">
        <v>963000</v>
      </c>
    </row>
    <row r="229" spans="7:11" x14ac:dyDescent="0.25">
      <c r="G229" s="33"/>
      <c r="H229" s="34"/>
      <c r="I229" s="34"/>
      <c r="J229" s="34"/>
      <c r="K229" s="34" t="s">
        <v>66</v>
      </c>
    </row>
    <row r="230" spans="7:11" x14ac:dyDescent="0.25">
      <c r="G230" s="37" t="s">
        <v>295</v>
      </c>
      <c r="H230" s="38">
        <v>1975620.8899999971</v>
      </c>
      <c r="I230" s="38">
        <v>1617000</v>
      </c>
      <c r="J230" s="38">
        <v>1601000</v>
      </c>
      <c r="K230" s="38">
        <v>-16000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ED085-D243-4E25-ABB8-E36351FD1A49}">
  <sheetPr codeName="Ark3"/>
  <dimension ref="A1:AB19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idden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1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40" t="s">
        <v>66</v>
      </c>
      <c r="O11" s="40"/>
    </row>
    <row r="12" spans="7:15" x14ac:dyDescent="0.25">
      <c r="G12" s="33" t="s">
        <v>42</v>
      </c>
      <c r="H12" s="34">
        <v>18628808.779999997</v>
      </c>
      <c r="I12" s="34">
        <v>20147000</v>
      </c>
      <c r="J12" s="34">
        <v>22683000</v>
      </c>
      <c r="K12" s="34">
        <v>22683000</v>
      </c>
      <c r="L12" s="34">
        <v>22683000</v>
      </c>
      <c r="M12" s="34">
        <v>22683000</v>
      </c>
      <c r="N12" s="34">
        <v>2536000</v>
      </c>
      <c r="O12" s="34">
        <v>852623.40999999992</v>
      </c>
    </row>
    <row r="13" spans="7:15" x14ac:dyDescent="0.25">
      <c r="G13" s="33" t="s">
        <v>41</v>
      </c>
      <c r="H13" s="34">
        <v>-1818643.3285319551</v>
      </c>
      <c r="I13" s="34">
        <v>-2779000</v>
      </c>
      <c r="J13" s="34">
        <v>-3030000</v>
      </c>
      <c r="K13" s="34">
        <v>-3053000</v>
      </c>
      <c r="L13" s="34">
        <v>-3053000</v>
      </c>
      <c r="M13" s="34">
        <v>-3053000</v>
      </c>
      <c r="N13" s="34">
        <v>-251000</v>
      </c>
      <c r="O13" s="34">
        <v>-74806.04709472449</v>
      </c>
    </row>
    <row r="14" spans="7:15" x14ac:dyDescent="0.25">
      <c r="G14" s="33" t="s">
        <v>106</v>
      </c>
      <c r="H14" s="34">
        <v>44073.840750516458</v>
      </c>
      <c r="I14" s="34">
        <v>101000</v>
      </c>
      <c r="J14" s="34">
        <v>92000</v>
      </c>
      <c r="K14" s="34">
        <v>92000</v>
      </c>
      <c r="L14" s="34">
        <v>92000</v>
      </c>
      <c r="M14" s="34">
        <v>92000</v>
      </c>
      <c r="N14" s="34">
        <v>-9000</v>
      </c>
      <c r="O14" s="34">
        <v>1000</v>
      </c>
    </row>
    <row r="15" spans="7:15" x14ac:dyDescent="0.25">
      <c r="G15" s="33" t="s">
        <v>21</v>
      </c>
      <c r="H15" s="34">
        <v>146446.22999999998</v>
      </c>
      <c r="I15" s="34">
        <v>183000</v>
      </c>
      <c r="J15" s="34">
        <v>242000</v>
      </c>
      <c r="K15" s="34">
        <v>242000</v>
      </c>
      <c r="L15" s="34">
        <v>242000</v>
      </c>
      <c r="M15" s="34">
        <v>251000</v>
      </c>
      <c r="N15" s="34">
        <v>59000</v>
      </c>
      <c r="O15" s="34">
        <v>6570</v>
      </c>
    </row>
    <row r="16" spans="7:15" x14ac:dyDescent="0.25">
      <c r="G16" s="33" t="s">
        <v>22</v>
      </c>
      <c r="H16" s="34">
        <v>6974.7799999999988</v>
      </c>
      <c r="I16" s="34">
        <v>9000</v>
      </c>
      <c r="J16" s="34">
        <v>9000</v>
      </c>
      <c r="K16" s="34">
        <v>9000</v>
      </c>
      <c r="L16" s="34">
        <v>9000</v>
      </c>
      <c r="M16" s="34">
        <v>9000</v>
      </c>
      <c r="N16" s="34">
        <v>0</v>
      </c>
      <c r="O16" s="34">
        <v>519.95000000000005</v>
      </c>
    </row>
    <row r="17" spans="7:15" x14ac:dyDescent="0.25">
      <c r="G17" s="33" t="s">
        <v>138</v>
      </c>
      <c r="H17" s="34">
        <v>917000</v>
      </c>
      <c r="I17" s="34">
        <v>923000</v>
      </c>
      <c r="J17" s="34">
        <v>1325000</v>
      </c>
      <c r="K17" s="34">
        <v>1325000</v>
      </c>
      <c r="L17" s="34">
        <v>1325000</v>
      </c>
      <c r="M17" s="34">
        <v>1325000</v>
      </c>
      <c r="N17" s="34">
        <v>402000</v>
      </c>
      <c r="O17" s="34">
        <v>59000</v>
      </c>
    </row>
    <row r="18" spans="7:15" x14ac:dyDescent="0.25">
      <c r="G18" s="37" t="s">
        <v>45</v>
      </c>
      <c r="H18" s="38">
        <v>17924660.30221856</v>
      </c>
      <c r="I18" s="38">
        <v>18584000</v>
      </c>
      <c r="J18" s="38">
        <v>21321000</v>
      </c>
      <c r="K18" s="38">
        <v>21298000</v>
      </c>
      <c r="L18" s="38">
        <v>21298000</v>
      </c>
      <c r="M18" s="38">
        <v>21307000</v>
      </c>
      <c r="N18" s="38">
        <v>2737000</v>
      </c>
      <c r="O18" s="38">
        <v>844907.3129052755</v>
      </c>
    </row>
    <row r="19" spans="7:15" x14ac:dyDescent="0.25">
      <c r="G19" s="33"/>
      <c r="H19" s="34"/>
      <c r="I19" s="34"/>
      <c r="J19" s="34"/>
      <c r="K19" s="34"/>
      <c r="L19" s="34"/>
      <c r="M19" s="34"/>
      <c r="N19" s="34" t="s">
        <v>66</v>
      </c>
      <c r="O19" s="34" t="s">
        <v>66</v>
      </c>
    </row>
    <row r="20" spans="7:15" x14ac:dyDescent="0.25">
      <c r="G20" s="31" t="s">
        <v>46</v>
      </c>
      <c r="H20" s="32"/>
      <c r="I20" s="32"/>
      <c r="J20" s="32"/>
      <c r="K20" s="32"/>
      <c r="L20" s="32"/>
      <c r="M20" s="32"/>
      <c r="N20" s="32" t="s">
        <v>66</v>
      </c>
      <c r="O20" s="32"/>
    </row>
    <row r="21" spans="7:15" x14ac:dyDescent="0.25">
      <c r="G21" s="33" t="s">
        <v>23</v>
      </c>
      <c r="H21" s="34">
        <v>2045717.2051162776</v>
      </c>
      <c r="I21" s="34">
        <v>2282000</v>
      </c>
      <c r="J21" s="34">
        <v>2053000</v>
      </c>
      <c r="K21" s="34">
        <v>1998000</v>
      </c>
      <c r="L21" s="34">
        <v>1998000</v>
      </c>
      <c r="M21" s="34">
        <v>1998000</v>
      </c>
      <c r="N21" s="34">
        <v>-229000</v>
      </c>
      <c r="O21" s="34">
        <v>69437.5</v>
      </c>
    </row>
    <row r="22" spans="7:15" x14ac:dyDescent="0.25">
      <c r="G22" s="33" t="s">
        <v>24</v>
      </c>
      <c r="H22" s="34">
        <v>38094.04</v>
      </c>
      <c r="I22" s="34">
        <v>42000</v>
      </c>
      <c r="J22" s="34">
        <v>145000</v>
      </c>
      <c r="K22" s="34">
        <v>145000</v>
      </c>
      <c r="L22" s="34">
        <v>145000</v>
      </c>
      <c r="M22" s="34">
        <v>145000</v>
      </c>
      <c r="N22" s="34">
        <v>103000</v>
      </c>
      <c r="O22" s="34">
        <v>4729.5386904761908</v>
      </c>
    </row>
    <row r="23" spans="7:15" x14ac:dyDescent="0.25">
      <c r="G23" s="33" t="s">
        <v>25</v>
      </c>
      <c r="H23" s="34">
        <v>922376.32000000007</v>
      </c>
      <c r="I23" s="34">
        <v>1174000</v>
      </c>
      <c r="J23" s="34">
        <v>1346000</v>
      </c>
      <c r="K23" s="34">
        <v>1346000</v>
      </c>
      <c r="L23" s="34">
        <v>1346000</v>
      </c>
      <c r="M23" s="34">
        <v>1346000</v>
      </c>
      <c r="N23" s="34">
        <v>172000</v>
      </c>
      <c r="O23" s="34">
        <v>56015.252976190473</v>
      </c>
    </row>
    <row r="24" spans="7:15" x14ac:dyDescent="0.25">
      <c r="G24" s="33" t="s">
        <v>26</v>
      </c>
      <c r="H24" s="34">
        <v>14939.61</v>
      </c>
      <c r="I24" s="34">
        <v>16000</v>
      </c>
      <c r="J24" s="34">
        <v>0</v>
      </c>
      <c r="K24" s="34">
        <v>0</v>
      </c>
      <c r="L24" s="34">
        <v>0</v>
      </c>
      <c r="M24" s="34">
        <v>0</v>
      </c>
      <c r="N24" s="34">
        <v>-16000</v>
      </c>
      <c r="O24" s="34">
        <v>0</v>
      </c>
    </row>
    <row r="25" spans="7:15" x14ac:dyDescent="0.25">
      <c r="G25" s="33" t="s">
        <v>27</v>
      </c>
      <c r="H25" s="34">
        <v>148779.19</v>
      </c>
      <c r="I25" s="34">
        <v>149000</v>
      </c>
      <c r="J25" s="34">
        <v>196000</v>
      </c>
      <c r="K25" s="34">
        <v>196000</v>
      </c>
      <c r="L25" s="34">
        <v>196000</v>
      </c>
      <c r="M25" s="34">
        <v>196000</v>
      </c>
      <c r="N25" s="34">
        <v>47000</v>
      </c>
      <c r="O25" s="34">
        <v>6595.9821428571449</v>
      </c>
    </row>
    <row r="26" spans="7:15" x14ac:dyDescent="0.25">
      <c r="G26" s="33" t="s">
        <v>28</v>
      </c>
      <c r="H26" s="34">
        <v>8938515.0800000001</v>
      </c>
      <c r="I26" s="34">
        <v>9341000</v>
      </c>
      <c r="J26" s="34">
        <v>9500000</v>
      </c>
      <c r="K26" s="34">
        <v>9500000</v>
      </c>
      <c r="L26" s="34">
        <v>9500000</v>
      </c>
      <c r="M26" s="34">
        <v>9500000</v>
      </c>
      <c r="N26" s="34">
        <v>159000</v>
      </c>
      <c r="O26" s="34">
        <v>232473.95833333337</v>
      </c>
    </row>
    <row r="27" spans="7:15" x14ac:dyDescent="0.25">
      <c r="G27" s="33" t="s">
        <v>117</v>
      </c>
      <c r="H27" s="34">
        <v>101000</v>
      </c>
      <c r="I27" s="34">
        <v>101000</v>
      </c>
      <c r="J27" s="34">
        <v>101000</v>
      </c>
      <c r="K27" s="34">
        <v>101000</v>
      </c>
      <c r="L27" s="34">
        <v>101000</v>
      </c>
      <c r="M27" s="34">
        <v>101000</v>
      </c>
      <c r="N27" s="34">
        <v>0</v>
      </c>
      <c r="O27" s="34">
        <v>0</v>
      </c>
    </row>
    <row r="28" spans="7:15" x14ac:dyDescent="0.25">
      <c r="G28" s="37" t="s">
        <v>48</v>
      </c>
      <c r="H28" s="38">
        <v>12209421.445116278</v>
      </c>
      <c r="I28" s="38">
        <v>13105000</v>
      </c>
      <c r="J28" s="38">
        <v>13341000</v>
      </c>
      <c r="K28" s="38">
        <v>13286000</v>
      </c>
      <c r="L28" s="38">
        <v>13286000</v>
      </c>
      <c r="M28" s="38">
        <v>13286000</v>
      </c>
      <c r="N28" s="38">
        <v>236000</v>
      </c>
      <c r="O28" s="38">
        <v>369252.23214285722</v>
      </c>
    </row>
    <row r="29" spans="7:15" x14ac:dyDescent="0.25">
      <c r="G29" s="33"/>
      <c r="H29" s="34"/>
      <c r="I29" s="34"/>
      <c r="J29" s="34"/>
      <c r="K29" s="34"/>
      <c r="L29" s="34"/>
      <c r="M29" s="34"/>
      <c r="N29" s="34" t="s">
        <v>66</v>
      </c>
      <c r="O29" s="34" t="s">
        <v>66</v>
      </c>
    </row>
    <row r="30" spans="7:15" x14ac:dyDescent="0.25">
      <c r="G30" s="31" t="s">
        <v>213</v>
      </c>
      <c r="H30" s="32"/>
      <c r="I30" s="32"/>
      <c r="J30" s="32"/>
      <c r="K30" s="32"/>
      <c r="L30" s="32"/>
      <c r="M30" s="32"/>
      <c r="N30" s="32" t="s">
        <v>66</v>
      </c>
      <c r="O30" s="32"/>
    </row>
    <row r="31" spans="7:15" x14ac:dyDescent="0.25">
      <c r="G31" s="33" t="s">
        <v>214</v>
      </c>
      <c r="H31" s="34">
        <v>239990.8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7:15" x14ac:dyDescent="0.25">
      <c r="G32" s="33" t="s">
        <v>50</v>
      </c>
      <c r="H32" s="34">
        <v>44000</v>
      </c>
      <c r="I32" s="34">
        <v>45000</v>
      </c>
      <c r="J32" s="34">
        <v>47000</v>
      </c>
      <c r="K32" s="34">
        <v>47000</v>
      </c>
      <c r="L32" s="34">
        <v>47000</v>
      </c>
      <c r="M32" s="34">
        <v>47000</v>
      </c>
      <c r="N32" s="34">
        <v>2000</v>
      </c>
      <c r="O32" s="34">
        <v>2000</v>
      </c>
    </row>
    <row r="33" spans="7:15" x14ac:dyDescent="0.25">
      <c r="G33" s="33" t="s">
        <v>58</v>
      </c>
      <c r="H33" s="34">
        <v>19374.599999999999</v>
      </c>
      <c r="I33" s="34">
        <v>33000</v>
      </c>
      <c r="J33" s="34">
        <v>33000</v>
      </c>
      <c r="K33" s="34">
        <v>33000</v>
      </c>
      <c r="L33" s="34">
        <v>21000</v>
      </c>
      <c r="M33" s="34">
        <v>21000</v>
      </c>
      <c r="N33" s="34">
        <v>0</v>
      </c>
      <c r="O33" s="34">
        <v>675</v>
      </c>
    </row>
    <row r="34" spans="7:15" x14ac:dyDescent="0.25">
      <c r="G34" s="37" t="s">
        <v>215</v>
      </c>
      <c r="H34" s="38">
        <v>303365.39999999997</v>
      </c>
      <c r="I34" s="38">
        <v>78000</v>
      </c>
      <c r="J34" s="38">
        <v>80000</v>
      </c>
      <c r="K34" s="38">
        <v>80000</v>
      </c>
      <c r="L34" s="38">
        <v>68000</v>
      </c>
      <c r="M34" s="38">
        <v>68000</v>
      </c>
      <c r="N34" s="38">
        <v>2000</v>
      </c>
      <c r="O34" s="38">
        <v>2675</v>
      </c>
    </row>
    <row r="35" spans="7:15" x14ac:dyDescent="0.25">
      <c r="G35" s="33"/>
      <c r="H35" s="34"/>
      <c r="I35" s="34"/>
      <c r="J35" s="34"/>
      <c r="K35" s="34"/>
      <c r="L35" s="34"/>
      <c r="M35" s="34"/>
      <c r="N35" s="34" t="s">
        <v>66</v>
      </c>
      <c r="O35" s="34" t="s">
        <v>66</v>
      </c>
    </row>
    <row r="36" spans="7:15" x14ac:dyDescent="0.25">
      <c r="G36" s="37" t="s">
        <v>194</v>
      </c>
      <c r="H36" s="38">
        <v>30437447.147334833</v>
      </c>
      <c r="I36" s="38">
        <v>31767000</v>
      </c>
      <c r="J36" s="38">
        <v>34742000</v>
      </c>
      <c r="K36" s="38">
        <v>34664000</v>
      </c>
      <c r="L36" s="38">
        <v>34652000</v>
      </c>
      <c r="M36" s="38">
        <v>34661000</v>
      </c>
      <c r="N36" s="38">
        <v>2975000</v>
      </c>
      <c r="O36" s="38">
        <v>1216834.5450481325</v>
      </c>
    </row>
    <row r="37" spans="7:15" x14ac:dyDescent="0.25">
      <c r="G37" s="41" t="s">
        <v>68</v>
      </c>
      <c r="H37" s="41">
        <v>-692456.07000000007</v>
      </c>
      <c r="I37" s="41">
        <v>-447000</v>
      </c>
      <c r="J37" s="41">
        <v>0</v>
      </c>
      <c r="K37" s="41">
        <v>0</v>
      </c>
      <c r="L37" s="41">
        <v>0</v>
      </c>
      <c r="M37" s="41">
        <v>0</v>
      </c>
      <c r="N37" s="41">
        <v>447000</v>
      </c>
      <c r="O37" s="41"/>
    </row>
    <row r="38" spans="7:15" x14ac:dyDescent="0.25">
      <c r="G38" s="34" t="s">
        <v>216</v>
      </c>
      <c r="H38" s="34">
        <v>-29189000</v>
      </c>
      <c r="I38" s="34">
        <v>-31320000</v>
      </c>
      <c r="J38" s="34">
        <v>-34742000</v>
      </c>
      <c r="K38" s="34">
        <v>-34664000</v>
      </c>
      <c r="L38" s="34">
        <v>-34652000</v>
      </c>
      <c r="M38" s="34">
        <v>-34661000</v>
      </c>
      <c r="N38" s="34">
        <v>-3422000</v>
      </c>
      <c r="O38" s="34"/>
    </row>
    <row r="39" spans="7:15" x14ac:dyDescent="0.25">
      <c r="G39" s="37" t="s">
        <v>70</v>
      </c>
      <c r="H39" s="38">
        <v>-29881456.07</v>
      </c>
      <c r="I39" s="38">
        <v>-31767000</v>
      </c>
      <c r="J39" s="38">
        <v>-34742000</v>
      </c>
      <c r="K39" s="38">
        <v>-34664000</v>
      </c>
      <c r="L39" s="38">
        <v>-34652000</v>
      </c>
      <c r="M39" s="38">
        <v>-34661000</v>
      </c>
      <c r="N39" s="38">
        <v>-2975000</v>
      </c>
      <c r="O39" s="34"/>
    </row>
    <row r="40" spans="7:15" x14ac:dyDescent="0.25">
      <c r="G40" s="37" t="s">
        <v>71</v>
      </c>
      <c r="H40" s="38">
        <v>555991.07999999996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4"/>
    </row>
    <row r="41" spans="7:15" x14ac:dyDescent="0.25">
      <c r="G41" s="42"/>
      <c r="H41" s="41"/>
      <c r="I41" s="41"/>
      <c r="J41" s="41"/>
      <c r="K41" s="41"/>
      <c r="L41" s="41"/>
      <c r="M41" s="41"/>
      <c r="N41" s="34"/>
      <c r="O41" s="34"/>
    </row>
    <row r="44" spans="7:15" ht="18.75" x14ac:dyDescent="0.3">
      <c r="G44" s="7" t="s">
        <v>30</v>
      </c>
    </row>
    <row r="45" spans="7:15" ht="30" x14ac:dyDescent="0.25">
      <c r="G45" s="35"/>
      <c r="H45" s="39" t="s">
        <v>37</v>
      </c>
      <c r="I45" s="39" t="s">
        <v>38</v>
      </c>
      <c r="J45" s="39" t="s">
        <v>39</v>
      </c>
      <c r="K45" s="39" t="s">
        <v>64</v>
      </c>
      <c r="L45" s="39" t="s">
        <v>224</v>
      </c>
    </row>
    <row r="46" spans="7:15" x14ac:dyDescent="0.25">
      <c r="G46" s="31" t="s">
        <v>99</v>
      </c>
      <c r="H46" s="32"/>
      <c r="I46" s="32"/>
      <c r="J46" s="32"/>
      <c r="K46" s="32" t="s">
        <v>66</v>
      </c>
      <c r="L46" s="32"/>
    </row>
    <row r="47" spans="7:15" x14ac:dyDescent="0.25">
      <c r="G47" s="33" t="s">
        <v>219</v>
      </c>
      <c r="H47" s="34">
        <v>10228737.359999999</v>
      </c>
      <c r="I47" s="34">
        <v>10592000.000000002</v>
      </c>
      <c r="J47" s="34">
        <v>11047000</v>
      </c>
      <c r="K47" s="34">
        <v>455000</v>
      </c>
      <c r="L47" s="34">
        <v>415241.84</v>
      </c>
    </row>
    <row r="48" spans="7:15" x14ac:dyDescent="0.25">
      <c r="G48" s="33" t="s">
        <v>220</v>
      </c>
      <c r="H48" s="34">
        <v>8308590.9799999986</v>
      </c>
      <c r="I48" s="34">
        <v>9474013.7300000004</v>
      </c>
      <c r="J48" s="34">
        <v>11601375.730000002</v>
      </c>
      <c r="K48" s="34">
        <v>2127362</v>
      </c>
      <c r="L48" s="34">
        <v>436080.1</v>
      </c>
    </row>
    <row r="49" spans="7:12" x14ac:dyDescent="0.25">
      <c r="G49" s="33" t="s">
        <v>221</v>
      </c>
      <c r="H49" s="34">
        <v>91480.44</v>
      </c>
      <c r="I49" s="34">
        <v>80986.270000000033</v>
      </c>
      <c r="J49" s="34">
        <v>34624.26999999999</v>
      </c>
      <c r="K49" s="34">
        <v>-46362</v>
      </c>
      <c r="L49" s="34">
        <v>1301.47</v>
      </c>
    </row>
    <row r="50" spans="7:12" x14ac:dyDescent="0.25">
      <c r="G50" s="37" t="s">
        <v>222</v>
      </c>
      <c r="H50" s="38">
        <v>18628808.779999997</v>
      </c>
      <c r="I50" s="38">
        <v>20147000</v>
      </c>
      <c r="J50" s="38">
        <v>22683000</v>
      </c>
      <c r="K50" s="38">
        <v>2536000</v>
      </c>
      <c r="L50" s="38">
        <v>852623.40999999992</v>
      </c>
    </row>
    <row r="51" spans="7:12" x14ac:dyDescent="0.25">
      <c r="G51" s="33"/>
      <c r="H51" s="34"/>
      <c r="I51" s="34"/>
      <c r="J51" s="34"/>
      <c r="K51" s="34" t="s">
        <v>66</v>
      </c>
      <c r="L51" s="34" t="s">
        <v>66</v>
      </c>
    </row>
    <row r="52" spans="7:12" x14ac:dyDescent="0.25">
      <c r="G52" s="37" t="s">
        <v>223</v>
      </c>
      <c r="H52" s="38">
        <v>18628808.779999997</v>
      </c>
      <c r="I52" s="38">
        <v>20147000</v>
      </c>
      <c r="J52" s="38">
        <v>22683000</v>
      </c>
      <c r="K52" s="38">
        <v>2536000</v>
      </c>
      <c r="L52" s="38">
        <v>852623.40999999992</v>
      </c>
    </row>
    <row r="56" spans="7:12" ht="18.75" x14ac:dyDescent="0.3">
      <c r="G56" s="7" t="s">
        <v>19</v>
      </c>
    </row>
    <row r="57" spans="7:12" ht="30" x14ac:dyDescent="0.25">
      <c r="G57" s="35"/>
      <c r="H57" s="39" t="s">
        <v>37</v>
      </c>
      <c r="I57" s="39" t="s">
        <v>38</v>
      </c>
      <c r="J57" s="39" t="s">
        <v>39</v>
      </c>
      <c r="K57" s="39" t="s">
        <v>64</v>
      </c>
    </row>
    <row r="58" spans="7:12" x14ac:dyDescent="0.25">
      <c r="G58" s="31" t="s">
        <v>19</v>
      </c>
      <c r="H58" s="32"/>
      <c r="I58" s="32"/>
      <c r="J58" s="32"/>
      <c r="K58" s="32" t="s">
        <v>66</v>
      </c>
    </row>
    <row r="59" spans="7:12" x14ac:dyDescent="0.25">
      <c r="G59" s="33" t="s">
        <v>86</v>
      </c>
      <c r="H59" s="34">
        <v>-24595.843048248717</v>
      </c>
      <c r="I59" s="34">
        <v>-978000</v>
      </c>
      <c r="J59" s="34">
        <v>-929000</v>
      </c>
      <c r="K59" s="34">
        <v>49000</v>
      </c>
    </row>
    <row r="60" spans="7:12" x14ac:dyDescent="0.25">
      <c r="G60" s="33" t="s">
        <v>90</v>
      </c>
      <c r="H60" s="34">
        <v>-49689.713263480444</v>
      </c>
      <c r="I60" s="34">
        <v>-57000</v>
      </c>
      <c r="J60" s="34">
        <v>-56000</v>
      </c>
      <c r="K60" s="34">
        <v>1000</v>
      </c>
    </row>
    <row r="61" spans="7:12" x14ac:dyDescent="0.25">
      <c r="G61" s="33" t="s">
        <v>91</v>
      </c>
      <c r="H61" s="34">
        <v>-234776.49593353263</v>
      </c>
      <c r="I61" s="34">
        <v>-226000</v>
      </c>
      <c r="J61" s="34">
        <v>-158000</v>
      </c>
      <c r="K61" s="34">
        <v>68000</v>
      </c>
    </row>
    <row r="62" spans="7:12" x14ac:dyDescent="0.25">
      <c r="G62" s="33" t="s">
        <v>87</v>
      </c>
      <c r="H62" s="34">
        <v>-198681.12930477955</v>
      </c>
      <c r="I62" s="34">
        <v>-112000</v>
      </c>
      <c r="J62" s="34">
        <v>-81000</v>
      </c>
      <c r="K62" s="34">
        <v>31000</v>
      </c>
    </row>
    <row r="63" spans="7:12" x14ac:dyDescent="0.25">
      <c r="G63" s="33" t="s">
        <v>88</v>
      </c>
      <c r="H63" s="34">
        <v>-1267034.4961024476</v>
      </c>
      <c r="I63" s="34">
        <v>-1174000</v>
      </c>
      <c r="J63" s="34">
        <v>-1486000</v>
      </c>
      <c r="K63" s="34">
        <v>-312000</v>
      </c>
    </row>
    <row r="64" spans="7:12" x14ac:dyDescent="0.25">
      <c r="G64" s="33" t="s">
        <v>89</v>
      </c>
      <c r="H64" s="34">
        <v>-187147.75972893028</v>
      </c>
      <c r="I64" s="34">
        <v>-210000</v>
      </c>
      <c r="J64" s="34">
        <v>-299000</v>
      </c>
      <c r="K64" s="34">
        <v>-89000</v>
      </c>
    </row>
    <row r="65" spans="7:11" x14ac:dyDescent="0.25">
      <c r="G65" s="33" t="s">
        <v>93</v>
      </c>
      <c r="H65" s="34">
        <v>-11981.710341559236</v>
      </c>
      <c r="I65" s="34">
        <v>-12000</v>
      </c>
      <c r="J65" s="34">
        <v>-13000</v>
      </c>
      <c r="K65" s="34">
        <v>-1000</v>
      </c>
    </row>
    <row r="66" spans="7:11" x14ac:dyDescent="0.25">
      <c r="G66" s="33" t="s">
        <v>92</v>
      </c>
      <c r="H66" s="34">
        <v>-31105.430808976751</v>
      </c>
      <c r="I66" s="34">
        <v>-12000</v>
      </c>
      <c r="J66" s="34">
        <v>-10000</v>
      </c>
      <c r="K66" s="34">
        <v>2000</v>
      </c>
    </row>
    <row r="67" spans="7:11" x14ac:dyDescent="0.25">
      <c r="G67" s="33" t="s">
        <v>244</v>
      </c>
      <c r="H67" s="34">
        <v>186369.25</v>
      </c>
      <c r="I67" s="34">
        <v>0</v>
      </c>
      <c r="J67" s="34">
        <v>0</v>
      </c>
      <c r="K67" s="34">
        <v>0</v>
      </c>
    </row>
    <row r="68" spans="7:11" x14ac:dyDescent="0.25">
      <c r="G68" s="33" t="s">
        <v>94</v>
      </c>
      <c r="H68" s="34">
        <v>0</v>
      </c>
      <c r="I68" s="34">
        <v>2000</v>
      </c>
      <c r="J68" s="34">
        <v>2000</v>
      </c>
      <c r="K68" s="34">
        <v>0</v>
      </c>
    </row>
    <row r="69" spans="7:11" x14ac:dyDescent="0.25">
      <c r="G69" s="37" t="s">
        <v>96</v>
      </c>
      <c r="H69" s="38">
        <v>-1818643.3285319551</v>
      </c>
      <c r="I69" s="38">
        <v>-2779000</v>
      </c>
      <c r="J69" s="38">
        <v>-3030000</v>
      </c>
      <c r="K69" s="38">
        <v>-251000</v>
      </c>
    </row>
    <row r="70" spans="7:11" x14ac:dyDescent="0.25">
      <c r="G70" s="33"/>
      <c r="H70" s="34"/>
      <c r="I70" s="34"/>
      <c r="J70" s="34"/>
      <c r="K70" s="34" t="s">
        <v>66</v>
      </c>
    </row>
    <row r="71" spans="7:11" x14ac:dyDescent="0.25">
      <c r="G71" s="37" t="s">
        <v>245</v>
      </c>
      <c r="H71" s="38">
        <v>-1818643.3285319551</v>
      </c>
      <c r="I71" s="38">
        <v>-2779000</v>
      </c>
      <c r="J71" s="38">
        <v>-3030000</v>
      </c>
      <c r="K71" s="38">
        <v>-251000</v>
      </c>
    </row>
    <row r="75" spans="7:11" ht="18.75" x14ac:dyDescent="0.3">
      <c r="G75" s="7" t="s">
        <v>29</v>
      </c>
    </row>
    <row r="76" spans="7:11" ht="30" x14ac:dyDescent="0.25">
      <c r="G76" s="35"/>
      <c r="H76" s="39" t="s">
        <v>37</v>
      </c>
      <c r="I76" s="39" t="s">
        <v>38</v>
      </c>
      <c r="J76" s="39" t="s">
        <v>39</v>
      </c>
      <c r="K76" s="39" t="s">
        <v>64</v>
      </c>
    </row>
    <row r="77" spans="7:11" x14ac:dyDescent="0.25">
      <c r="G77" s="33" t="s">
        <v>107</v>
      </c>
      <c r="H77" s="34">
        <v>8900.4951486088012</v>
      </c>
      <c r="I77" s="34">
        <v>11000</v>
      </c>
      <c r="J77" s="34">
        <v>19000</v>
      </c>
      <c r="K77" s="34">
        <v>8000</v>
      </c>
    </row>
    <row r="78" spans="7:11" x14ac:dyDescent="0.25">
      <c r="G78" s="33" t="s">
        <v>108</v>
      </c>
      <c r="H78" s="34">
        <v>31440.425607073161</v>
      </c>
      <c r="I78" s="34">
        <v>40000</v>
      </c>
      <c r="J78" s="34">
        <v>42000</v>
      </c>
      <c r="K78" s="34">
        <v>2000</v>
      </c>
    </row>
    <row r="79" spans="7:11" x14ac:dyDescent="0.25">
      <c r="G79" s="33" t="s">
        <v>109</v>
      </c>
      <c r="H79" s="34">
        <v>3087.3597963690449</v>
      </c>
      <c r="I79" s="34">
        <v>50000</v>
      </c>
      <c r="J79" s="34">
        <v>31000</v>
      </c>
      <c r="K79" s="34">
        <v>-19000</v>
      </c>
    </row>
    <row r="80" spans="7:11" x14ac:dyDescent="0.25">
      <c r="G80" s="33" t="s">
        <v>94</v>
      </c>
      <c r="H80" s="34">
        <v>645.56019846544689</v>
      </c>
      <c r="I80" s="34">
        <v>0</v>
      </c>
      <c r="J80" s="34">
        <v>0</v>
      </c>
      <c r="K80" s="34">
        <v>0</v>
      </c>
    </row>
    <row r="81" spans="7:11" x14ac:dyDescent="0.25">
      <c r="G81" s="37" t="s">
        <v>248</v>
      </c>
      <c r="H81" s="38">
        <v>44073.840750516458</v>
      </c>
      <c r="I81" s="38">
        <v>101000</v>
      </c>
      <c r="J81" s="38">
        <v>92000</v>
      </c>
      <c r="K81" s="38">
        <v>-9000</v>
      </c>
    </row>
    <row r="85" spans="7:11" ht="18.75" x14ac:dyDescent="0.3">
      <c r="G85" s="7" t="s">
        <v>21</v>
      </c>
    </row>
    <row r="86" spans="7:11" ht="30" x14ac:dyDescent="0.25">
      <c r="G86" s="35"/>
      <c r="H86" s="39" t="s">
        <v>37</v>
      </c>
      <c r="I86" s="39" t="s">
        <v>38</v>
      </c>
      <c r="J86" s="39" t="s">
        <v>39</v>
      </c>
      <c r="K86" s="39" t="s">
        <v>64</v>
      </c>
    </row>
    <row r="87" spans="7:11" x14ac:dyDescent="0.25">
      <c r="G87" s="31" t="s">
        <v>111</v>
      </c>
      <c r="H87" s="32"/>
      <c r="I87" s="32"/>
      <c r="J87" s="32"/>
      <c r="K87" s="32" t="s">
        <v>66</v>
      </c>
    </row>
    <row r="88" spans="7:11" x14ac:dyDescent="0.25">
      <c r="G88" s="33" t="s">
        <v>249</v>
      </c>
      <c r="H88" s="34">
        <v>66165.64</v>
      </c>
      <c r="I88" s="34">
        <v>69000</v>
      </c>
      <c r="J88" s="34">
        <v>128000</v>
      </c>
      <c r="K88" s="34">
        <v>59000</v>
      </c>
    </row>
    <row r="89" spans="7:11" x14ac:dyDescent="0.25">
      <c r="G89" s="33" t="s">
        <v>250</v>
      </c>
      <c r="H89" s="34">
        <v>50094.81</v>
      </c>
      <c r="I89" s="34">
        <v>81000</v>
      </c>
      <c r="J89" s="34">
        <v>76000</v>
      </c>
      <c r="K89" s="34">
        <v>-5000</v>
      </c>
    </row>
    <row r="90" spans="7:11" x14ac:dyDescent="0.25">
      <c r="G90" s="33" t="s">
        <v>251</v>
      </c>
      <c r="H90" s="34">
        <v>5956.81</v>
      </c>
      <c r="I90" s="34">
        <v>9000</v>
      </c>
      <c r="J90" s="34">
        <v>15000</v>
      </c>
      <c r="K90" s="34">
        <v>6000</v>
      </c>
    </row>
    <row r="91" spans="7:11" x14ac:dyDescent="0.25">
      <c r="G91" s="37" t="s">
        <v>252</v>
      </c>
      <c r="H91" s="38">
        <v>122217.26</v>
      </c>
      <c r="I91" s="38">
        <v>159000</v>
      </c>
      <c r="J91" s="38">
        <v>219000</v>
      </c>
      <c r="K91" s="38">
        <v>60000</v>
      </c>
    </row>
    <row r="92" spans="7:11" x14ac:dyDescent="0.25">
      <c r="G92" s="33"/>
      <c r="H92" s="34"/>
      <c r="I92" s="34"/>
      <c r="J92" s="34"/>
      <c r="K92" s="34" t="s">
        <v>66</v>
      </c>
    </row>
    <row r="93" spans="7:11" x14ac:dyDescent="0.25">
      <c r="G93" s="31" t="s">
        <v>112</v>
      </c>
      <c r="H93" s="32"/>
      <c r="I93" s="32"/>
      <c r="J93" s="32"/>
      <c r="K93" s="32" t="s">
        <v>66</v>
      </c>
    </row>
    <row r="94" spans="7:11" x14ac:dyDescent="0.25">
      <c r="G94" s="33" t="s">
        <v>253</v>
      </c>
      <c r="H94" s="34">
        <v>24228.969999999998</v>
      </c>
      <c r="I94" s="34">
        <v>24000</v>
      </c>
      <c r="J94" s="34">
        <v>23000</v>
      </c>
      <c r="K94" s="34">
        <v>-1000</v>
      </c>
    </row>
    <row r="95" spans="7:11" x14ac:dyDescent="0.25">
      <c r="G95" s="37" t="s">
        <v>254</v>
      </c>
      <c r="H95" s="38">
        <v>24228.969999999998</v>
      </c>
      <c r="I95" s="38">
        <v>24000</v>
      </c>
      <c r="J95" s="38">
        <v>23000</v>
      </c>
      <c r="K95" s="38">
        <v>-1000</v>
      </c>
    </row>
    <row r="96" spans="7:11" x14ac:dyDescent="0.25">
      <c r="G96" s="33"/>
      <c r="H96" s="34"/>
      <c r="I96" s="34"/>
      <c r="J96" s="34"/>
      <c r="K96" s="34" t="s">
        <v>66</v>
      </c>
    </row>
    <row r="97" spans="7:12" x14ac:dyDescent="0.25">
      <c r="G97" s="37" t="s">
        <v>255</v>
      </c>
      <c r="H97" s="38">
        <v>146446.22999999998</v>
      </c>
      <c r="I97" s="38">
        <v>183000</v>
      </c>
      <c r="J97" s="38">
        <v>242000</v>
      </c>
      <c r="K97" s="38">
        <v>59000</v>
      </c>
    </row>
    <row r="101" spans="7:12" ht="18.75" x14ac:dyDescent="0.3">
      <c r="G101" s="7" t="s">
        <v>23</v>
      </c>
    </row>
    <row r="102" spans="7:12" ht="30" x14ac:dyDescent="0.25">
      <c r="G102" s="35"/>
      <c r="H102" s="39" t="s">
        <v>37</v>
      </c>
      <c r="I102" s="39" t="s">
        <v>38</v>
      </c>
      <c r="J102" s="39" t="s">
        <v>39</v>
      </c>
      <c r="K102" s="39" t="s">
        <v>64</v>
      </c>
      <c r="L102" s="39" t="s">
        <v>224</v>
      </c>
    </row>
    <row r="103" spans="7:12" x14ac:dyDescent="0.25">
      <c r="G103" s="33" t="s">
        <v>104</v>
      </c>
      <c r="H103" s="34">
        <v>2067958.2051162773</v>
      </c>
      <c r="I103" s="34">
        <v>2240000</v>
      </c>
      <c r="J103" s="34">
        <v>2152000</v>
      </c>
      <c r="K103" s="34">
        <v>-88000</v>
      </c>
      <c r="L103" s="34">
        <v>50437.5</v>
      </c>
    </row>
    <row r="104" spans="7:12" x14ac:dyDescent="0.25">
      <c r="G104" s="33" t="s">
        <v>41</v>
      </c>
      <c r="H104" s="34">
        <v>-379241</v>
      </c>
      <c r="I104" s="34">
        <v>-395000</v>
      </c>
      <c r="J104" s="34">
        <v>-488000</v>
      </c>
      <c r="K104" s="34">
        <v>-93000</v>
      </c>
      <c r="L104" s="34">
        <v>0</v>
      </c>
    </row>
    <row r="105" spans="7:12" x14ac:dyDescent="0.25">
      <c r="G105" s="37" t="s">
        <v>259</v>
      </c>
      <c r="H105" s="38">
        <v>1688717.2051162773</v>
      </c>
      <c r="I105" s="38">
        <v>1845000</v>
      </c>
      <c r="J105" s="38">
        <v>1664000</v>
      </c>
      <c r="K105" s="38">
        <v>-181000</v>
      </c>
      <c r="L105" s="38">
        <v>50437.5</v>
      </c>
    </row>
    <row r="106" spans="7:12" x14ac:dyDescent="0.25">
      <c r="G106" s="42" t="s">
        <v>203</v>
      </c>
      <c r="H106" s="41">
        <v>5962</v>
      </c>
      <c r="I106" s="41">
        <v>6300</v>
      </c>
      <c r="J106" s="41">
        <v>5500</v>
      </c>
      <c r="K106" s="19">
        <v>-800</v>
      </c>
      <c r="L106" s="41">
        <v>0</v>
      </c>
    </row>
    <row r="107" spans="7:12" x14ac:dyDescent="0.25">
      <c r="G107" s="33" t="s">
        <v>260</v>
      </c>
      <c r="H107" s="34">
        <v>283.24676368941249</v>
      </c>
      <c r="I107" s="34">
        <v>292.85714285714283</v>
      </c>
      <c r="J107" s="34">
        <v>302.54545454545456</v>
      </c>
      <c r="K107" s="5">
        <v>9.69</v>
      </c>
      <c r="L107" s="34">
        <v>0</v>
      </c>
    </row>
    <row r="111" spans="7:12" ht="18.75" x14ac:dyDescent="0.3">
      <c r="G111" s="7" t="s">
        <v>24</v>
      </c>
    </row>
    <row r="112" spans="7:12" ht="30" x14ac:dyDescent="0.25">
      <c r="G112" s="35"/>
      <c r="H112" s="39" t="s">
        <v>37</v>
      </c>
      <c r="I112" s="39" t="s">
        <v>38</v>
      </c>
      <c r="J112" s="39" t="s">
        <v>39</v>
      </c>
      <c r="K112" s="39" t="s">
        <v>64</v>
      </c>
      <c r="L112" s="39" t="s">
        <v>224</v>
      </c>
    </row>
    <row r="113" spans="7:12" x14ac:dyDescent="0.25">
      <c r="G113" s="33" t="s">
        <v>104</v>
      </c>
      <c r="H113" s="34">
        <v>37002.949999999997</v>
      </c>
      <c r="I113" s="34">
        <v>37000</v>
      </c>
      <c r="J113" s="34">
        <v>151000</v>
      </c>
      <c r="K113" s="34">
        <v>114000</v>
      </c>
      <c r="L113" s="34">
        <v>3539.0625</v>
      </c>
    </row>
    <row r="114" spans="7:12" x14ac:dyDescent="0.25">
      <c r="G114" s="33" t="s">
        <v>41</v>
      </c>
      <c r="H114" s="34">
        <v>-4900.6000000000004</v>
      </c>
      <c r="I114" s="34">
        <v>-2000</v>
      </c>
      <c r="J114" s="34">
        <v>-31000</v>
      </c>
      <c r="K114" s="34">
        <v>-29000</v>
      </c>
      <c r="L114" s="34">
        <v>0</v>
      </c>
    </row>
    <row r="115" spans="7:12" x14ac:dyDescent="0.25">
      <c r="G115" s="33" t="s">
        <v>261</v>
      </c>
      <c r="H115" s="34">
        <v>5991.69</v>
      </c>
      <c r="I115" s="34">
        <v>7000</v>
      </c>
      <c r="J115" s="34">
        <v>25000</v>
      </c>
      <c r="K115" s="34">
        <v>18000</v>
      </c>
      <c r="L115" s="34">
        <v>1190.4761904761908</v>
      </c>
    </row>
    <row r="116" spans="7:12" x14ac:dyDescent="0.25">
      <c r="G116" s="37" t="s">
        <v>262</v>
      </c>
      <c r="H116" s="38">
        <v>38094.04</v>
      </c>
      <c r="I116" s="38">
        <v>42000</v>
      </c>
      <c r="J116" s="38">
        <v>145000</v>
      </c>
      <c r="K116" s="38">
        <v>103000</v>
      </c>
      <c r="L116" s="38">
        <v>4729.5386904761908</v>
      </c>
    </row>
    <row r="117" spans="7:12" x14ac:dyDescent="0.25">
      <c r="G117" s="42" t="s">
        <v>203</v>
      </c>
      <c r="H117" s="41">
        <v>213</v>
      </c>
      <c r="I117" s="41">
        <v>220</v>
      </c>
      <c r="J117" s="41">
        <v>760</v>
      </c>
      <c r="K117" s="19">
        <v>540</v>
      </c>
      <c r="L117" s="41">
        <v>0</v>
      </c>
    </row>
    <row r="118" spans="7:12" x14ac:dyDescent="0.25">
      <c r="G118" s="33" t="s">
        <v>263</v>
      </c>
      <c r="H118" s="34">
        <v>178.84525821596245</v>
      </c>
      <c r="I118" s="34">
        <v>190.90909090909091</v>
      </c>
      <c r="J118" s="34">
        <v>190.78947368421052</v>
      </c>
      <c r="K118" s="5">
        <v>-0.12</v>
      </c>
      <c r="L118" s="34">
        <v>0</v>
      </c>
    </row>
    <row r="122" spans="7:12" ht="18.75" x14ac:dyDescent="0.3">
      <c r="G122" s="7" t="s">
        <v>25</v>
      </c>
    </row>
    <row r="123" spans="7:12" ht="30" x14ac:dyDescent="0.25">
      <c r="G123" s="35"/>
      <c r="H123" s="39" t="s">
        <v>37</v>
      </c>
      <c r="I123" s="39" t="s">
        <v>38</v>
      </c>
      <c r="J123" s="39" t="s">
        <v>39</v>
      </c>
      <c r="K123" s="39" t="s">
        <v>64</v>
      </c>
      <c r="L123" s="39" t="s">
        <v>224</v>
      </c>
    </row>
    <row r="124" spans="7:12" x14ac:dyDescent="0.25">
      <c r="G124" s="33" t="s">
        <v>104</v>
      </c>
      <c r="H124" s="34">
        <v>1183475.8700000001</v>
      </c>
      <c r="I124" s="34">
        <v>1443000</v>
      </c>
      <c r="J124" s="34">
        <v>1559000</v>
      </c>
      <c r="K124" s="34">
        <v>116000</v>
      </c>
      <c r="L124" s="34">
        <v>36539.0625</v>
      </c>
    </row>
    <row r="125" spans="7:12" x14ac:dyDescent="0.25">
      <c r="G125" s="33" t="s">
        <v>41</v>
      </c>
      <c r="H125" s="34">
        <v>-561106</v>
      </c>
      <c r="I125" s="34">
        <v>-661000</v>
      </c>
      <c r="J125" s="34">
        <v>-622000</v>
      </c>
      <c r="K125" s="34">
        <v>39000</v>
      </c>
      <c r="L125" s="34">
        <v>0</v>
      </c>
    </row>
    <row r="126" spans="7:12" x14ac:dyDescent="0.25">
      <c r="G126" s="33" t="s">
        <v>261</v>
      </c>
      <c r="H126" s="34">
        <v>300006.45</v>
      </c>
      <c r="I126" s="34">
        <v>392000</v>
      </c>
      <c r="J126" s="34">
        <v>409000</v>
      </c>
      <c r="K126" s="34">
        <v>17000</v>
      </c>
      <c r="L126" s="34">
        <v>19476.190476190473</v>
      </c>
    </row>
    <row r="127" spans="7:12" x14ac:dyDescent="0.25">
      <c r="G127" s="37" t="s">
        <v>264</v>
      </c>
      <c r="H127" s="38">
        <v>922376.32000000007</v>
      </c>
      <c r="I127" s="38">
        <v>1174000</v>
      </c>
      <c r="J127" s="38">
        <v>1346000</v>
      </c>
      <c r="K127" s="38">
        <v>172000</v>
      </c>
      <c r="L127" s="38">
        <v>56015.252976190473</v>
      </c>
    </row>
    <row r="128" spans="7:12" x14ac:dyDescent="0.25">
      <c r="G128" s="42" t="s">
        <v>203</v>
      </c>
      <c r="H128" s="41">
        <v>10665</v>
      </c>
      <c r="I128" s="41">
        <v>12700</v>
      </c>
      <c r="J128" s="41">
        <v>12600</v>
      </c>
      <c r="K128" s="19">
        <v>-100</v>
      </c>
      <c r="L128" s="41">
        <v>0</v>
      </c>
    </row>
    <row r="129" spans="7:12" x14ac:dyDescent="0.25">
      <c r="G129" s="33" t="s">
        <v>263</v>
      </c>
      <c r="H129" s="34">
        <v>86.486293483356775</v>
      </c>
      <c r="I129" s="34">
        <v>92.440944881889763</v>
      </c>
      <c r="J129" s="34">
        <v>106.82539682539682</v>
      </c>
      <c r="K129" s="5">
        <v>14.38</v>
      </c>
      <c r="L129" s="34">
        <v>0</v>
      </c>
    </row>
    <row r="133" spans="7:12" ht="18.75" x14ac:dyDescent="0.3">
      <c r="G133" s="7" t="s">
        <v>26</v>
      </c>
    </row>
    <row r="134" spans="7:12" ht="30" x14ac:dyDescent="0.25">
      <c r="G134" s="35"/>
      <c r="H134" s="39" t="s">
        <v>37</v>
      </c>
      <c r="I134" s="39" t="s">
        <v>38</v>
      </c>
      <c r="J134" s="39" t="s">
        <v>39</v>
      </c>
      <c r="K134" s="39" t="s">
        <v>64</v>
      </c>
      <c r="L134" s="39" t="s">
        <v>224</v>
      </c>
    </row>
    <row r="135" spans="7:12" x14ac:dyDescent="0.25">
      <c r="G135" s="33" t="s">
        <v>104</v>
      </c>
      <c r="H135" s="34">
        <v>12520.43</v>
      </c>
      <c r="I135" s="34">
        <v>13000</v>
      </c>
      <c r="J135" s="34">
        <v>0</v>
      </c>
      <c r="K135" s="34">
        <v>-13000</v>
      </c>
      <c r="L135" s="34">
        <v>0</v>
      </c>
    </row>
    <row r="136" spans="7:12" x14ac:dyDescent="0.25">
      <c r="G136" s="33" t="s">
        <v>41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</row>
    <row r="137" spans="7:12" x14ac:dyDescent="0.25">
      <c r="G137" s="33" t="s">
        <v>261</v>
      </c>
      <c r="H137" s="34">
        <v>2419.1799999999998</v>
      </c>
      <c r="I137" s="34">
        <v>3000</v>
      </c>
      <c r="J137" s="34">
        <v>0</v>
      </c>
      <c r="K137" s="34">
        <v>-3000</v>
      </c>
      <c r="L137" s="34">
        <v>0</v>
      </c>
    </row>
    <row r="138" spans="7:12" x14ac:dyDescent="0.25">
      <c r="G138" s="37" t="s">
        <v>265</v>
      </c>
      <c r="H138" s="38">
        <v>14939.61</v>
      </c>
      <c r="I138" s="38">
        <v>16000</v>
      </c>
      <c r="J138" s="38">
        <v>0</v>
      </c>
      <c r="K138" s="38">
        <v>-16000</v>
      </c>
      <c r="L138" s="38">
        <v>0</v>
      </c>
    </row>
    <row r="139" spans="7:12" x14ac:dyDescent="0.25">
      <c r="G139" s="42" t="s">
        <v>203</v>
      </c>
      <c r="H139" s="41">
        <v>86</v>
      </c>
      <c r="I139" s="41">
        <v>100</v>
      </c>
      <c r="J139" s="41">
        <v>0</v>
      </c>
      <c r="K139" s="19">
        <v>-100</v>
      </c>
      <c r="L139" s="41">
        <v>0</v>
      </c>
    </row>
    <row r="140" spans="7:12" x14ac:dyDescent="0.25">
      <c r="G140" s="33" t="s">
        <v>263</v>
      </c>
      <c r="H140" s="34">
        <v>173.71639534883721</v>
      </c>
      <c r="I140" s="34">
        <v>160</v>
      </c>
      <c r="J140" s="34">
        <v>0</v>
      </c>
      <c r="K140" s="5">
        <v>-160</v>
      </c>
      <c r="L140" s="34">
        <v>0</v>
      </c>
    </row>
    <row r="144" spans="7:12" ht="18.75" x14ac:dyDescent="0.3">
      <c r="G144" s="7" t="s">
        <v>27</v>
      </c>
    </row>
    <row r="145" spans="7:12" ht="30" x14ac:dyDescent="0.25">
      <c r="G145" s="35"/>
      <c r="H145" s="39" t="s">
        <v>37</v>
      </c>
      <c r="I145" s="39" t="s">
        <v>38</v>
      </c>
      <c r="J145" s="39" t="s">
        <v>39</v>
      </c>
      <c r="K145" s="39" t="s">
        <v>64</v>
      </c>
      <c r="L145" s="39" t="s">
        <v>224</v>
      </c>
    </row>
    <row r="146" spans="7:12" x14ac:dyDescent="0.25">
      <c r="G146" s="33" t="s">
        <v>104</v>
      </c>
      <c r="H146" s="34">
        <v>145263.99</v>
      </c>
      <c r="I146" s="34">
        <v>145000</v>
      </c>
      <c r="J146" s="34">
        <v>190000</v>
      </c>
      <c r="K146" s="34">
        <v>45000</v>
      </c>
      <c r="L146" s="34">
        <v>4453.125</v>
      </c>
    </row>
    <row r="147" spans="7:12" x14ac:dyDescent="0.25">
      <c r="G147" s="33" t="s">
        <v>41</v>
      </c>
      <c r="H147" s="34">
        <v>-25740</v>
      </c>
      <c r="I147" s="34">
        <v>-29000</v>
      </c>
      <c r="J147" s="34">
        <v>-39000</v>
      </c>
      <c r="K147" s="34">
        <v>-10000</v>
      </c>
      <c r="L147" s="34">
        <v>0</v>
      </c>
    </row>
    <row r="148" spans="7:12" x14ac:dyDescent="0.25">
      <c r="G148" s="33" t="s">
        <v>261</v>
      </c>
      <c r="H148" s="34">
        <v>29255.200000000001</v>
      </c>
      <c r="I148" s="34">
        <v>33000</v>
      </c>
      <c r="J148" s="34">
        <v>45000</v>
      </c>
      <c r="K148" s="34">
        <v>12000</v>
      </c>
      <c r="L148" s="34">
        <v>2142.8571428571449</v>
      </c>
    </row>
    <row r="149" spans="7:12" x14ac:dyDescent="0.25">
      <c r="G149" s="37" t="s">
        <v>266</v>
      </c>
      <c r="H149" s="38">
        <v>148779.19</v>
      </c>
      <c r="I149" s="38">
        <v>149000</v>
      </c>
      <c r="J149" s="38">
        <v>196000</v>
      </c>
      <c r="K149" s="38">
        <v>47000</v>
      </c>
      <c r="L149" s="38">
        <v>6595.9821428571449</v>
      </c>
    </row>
    <row r="150" spans="7:12" x14ac:dyDescent="0.25">
      <c r="G150" s="42" t="s">
        <v>203</v>
      </c>
      <c r="H150" s="41">
        <v>1040</v>
      </c>
      <c r="I150" s="41">
        <v>1100</v>
      </c>
      <c r="J150" s="41">
        <v>1400</v>
      </c>
      <c r="K150" s="19">
        <v>300</v>
      </c>
      <c r="L150" s="41">
        <v>0</v>
      </c>
    </row>
    <row r="151" spans="7:12" x14ac:dyDescent="0.25">
      <c r="G151" s="33" t="s">
        <v>263</v>
      </c>
      <c r="H151" s="34">
        <v>143.05691346153847</v>
      </c>
      <c r="I151" s="34">
        <v>135.45454545454547</v>
      </c>
      <c r="J151" s="34">
        <v>140</v>
      </c>
      <c r="K151" s="5">
        <v>4.55</v>
      </c>
      <c r="L151" s="34">
        <v>0</v>
      </c>
    </row>
    <row r="155" spans="7:12" ht="18.75" x14ac:dyDescent="0.3">
      <c r="G155" s="7" t="s">
        <v>28</v>
      </c>
    </row>
    <row r="156" spans="7:12" ht="30" x14ac:dyDescent="0.25">
      <c r="G156" s="35"/>
      <c r="H156" s="39" t="s">
        <v>37</v>
      </c>
      <c r="I156" s="39" t="s">
        <v>38</v>
      </c>
      <c r="J156" s="39" t="s">
        <v>39</v>
      </c>
      <c r="K156" s="39" t="s">
        <v>64</v>
      </c>
      <c r="L156" s="39" t="s">
        <v>224</v>
      </c>
    </row>
    <row r="157" spans="7:12" x14ac:dyDescent="0.25">
      <c r="G157" s="31" t="s">
        <v>104</v>
      </c>
      <c r="H157" s="32"/>
      <c r="I157" s="32"/>
      <c r="J157" s="32"/>
      <c r="K157" s="34" t="s">
        <v>66</v>
      </c>
      <c r="L157" s="34"/>
    </row>
    <row r="158" spans="7:12" x14ac:dyDescent="0.25">
      <c r="G158" s="33" t="s">
        <v>267</v>
      </c>
      <c r="H158" s="34">
        <v>13472.52</v>
      </c>
      <c r="I158" s="34">
        <v>19000</v>
      </c>
      <c r="J158" s="34">
        <v>27000</v>
      </c>
      <c r="K158" s="34">
        <v>8000</v>
      </c>
      <c r="L158" s="34">
        <v>632.8125</v>
      </c>
    </row>
    <row r="159" spans="7:12" x14ac:dyDescent="0.25">
      <c r="G159" s="33" t="s">
        <v>268</v>
      </c>
      <c r="H159" s="34">
        <v>37003.97</v>
      </c>
      <c r="I159" s="34">
        <v>26000</v>
      </c>
      <c r="J159" s="34">
        <v>34000</v>
      </c>
      <c r="K159" s="34">
        <v>8000</v>
      </c>
      <c r="L159" s="34">
        <v>796.875</v>
      </c>
    </row>
    <row r="160" spans="7:12" x14ac:dyDescent="0.25">
      <c r="G160" s="33" t="s">
        <v>269</v>
      </c>
      <c r="H160" s="34">
        <v>174146.86</v>
      </c>
      <c r="I160" s="34">
        <v>141000</v>
      </c>
      <c r="J160" s="34">
        <v>154000</v>
      </c>
      <c r="K160" s="34">
        <v>13000</v>
      </c>
      <c r="L160" s="34">
        <v>3609.375</v>
      </c>
    </row>
    <row r="161" spans="7:12" x14ac:dyDescent="0.25">
      <c r="G161" s="33" t="s">
        <v>270</v>
      </c>
      <c r="H161" s="34">
        <v>8373371.7400000002</v>
      </c>
      <c r="I161" s="34">
        <v>8768000</v>
      </c>
      <c r="J161" s="34">
        <v>8879000</v>
      </c>
      <c r="K161" s="34">
        <v>111000</v>
      </c>
      <c r="L161" s="34">
        <v>208101.5625</v>
      </c>
    </row>
    <row r="162" spans="7:12" x14ac:dyDescent="0.25">
      <c r="G162" s="37" t="s">
        <v>271</v>
      </c>
      <c r="H162" s="38">
        <v>8597995.0899999999</v>
      </c>
      <c r="I162" s="38">
        <v>8954000</v>
      </c>
      <c r="J162" s="38">
        <v>9094000</v>
      </c>
      <c r="K162" s="38">
        <v>140000</v>
      </c>
      <c r="L162" s="38">
        <v>213140.625</v>
      </c>
    </row>
    <row r="163" spans="7:12" x14ac:dyDescent="0.25">
      <c r="G163" s="33"/>
      <c r="H163" s="34"/>
      <c r="I163" s="34"/>
      <c r="J163" s="34"/>
      <c r="K163" s="34" t="s">
        <v>66</v>
      </c>
      <c r="L163" s="34" t="s">
        <v>66</v>
      </c>
    </row>
    <row r="164" spans="7:12" x14ac:dyDescent="0.25">
      <c r="G164" s="31" t="s">
        <v>261</v>
      </c>
      <c r="H164" s="32"/>
      <c r="I164" s="32"/>
      <c r="J164" s="32"/>
      <c r="K164" s="32" t="s">
        <v>66</v>
      </c>
      <c r="L164" s="32">
        <v>0</v>
      </c>
    </row>
    <row r="165" spans="7:12" x14ac:dyDescent="0.25">
      <c r="G165" s="33" t="s">
        <v>267</v>
      </c>
      <c r="H165" s="34">
        <v>1437.03</v>
      </c>
      <c r="I165" s="34">
        <v>4000</v>
      </c>
      <c r="J165" s="34">
        <v>3000</v>
      </c>
      <c r="K165" s="34">
        <v>-1000</v>
      </c>
      <c r="L165" s="34">
        <v>142.85714285714312</v>
      </c>
    </row>
    <row r="166" spans="7:12" x14ac:dyDescent="0.25">
      <c r="G166" s="33" t="s">
        <v>268</v>
      </c>
      <c r="H166" s="34">
        <v>2600.34</v>
      </c>
      <c r="I166" s="34">
        <v>2000</v>
      </c>
      <c r="J166" s="34">
        <v>3000</v>
      </c>
      <c r="K166" s="34">
        <v>1000</v>
      </c>
      <c r="L166" s="34">
        <v>142.85714285714312</v>
      </c>
    </row>
    <row r="167" spans="7:12" x14ac:dyDescent="0.25">
      <c r="G167" s="33" t="s">
        <v>269</v>
      </c>
      <c r="H167" s="34">
        <v>16240.72</v>
      </c>
      <c r="I167" s="34">
        <v>15000</v>
      </c>
      <c r="J167" s="34">
        <v>15000</v>
      </c>
      <c r="K167" s="34">
        <v>0</v>
      </c>
      <c r="L167" s="34">
        <v>714.28571428571558</v>
      </c>
    </row>
    <row r="168" spans="7:12" x14ac:dyDescent="0.25">
      <c r="G168" s="33" t="s">
        <v>270</v>
      </c>
      <c r="H168" s="34">
        <v>320241.90000000002</v>
      </c>
      <c r="I168" s="34">
        <v>366000</v>
      </c>
      <c r="J168" s="34">
        <v>385000</v>
      </c>
      <c r="K168" s="34">
        <v>19000</v>
      </c>
      <c r="L168" s="34">
        <v>18333.333333333372</v>
      </c>
    </row>
    <row r="169" spans="7:12" x14ac:dyDescent="0.25">
      <c r="G169" s="37" t="s">
        <v>272</v>
      </c>
      <c r="H169" s="38">
        <v>340519.99000000005</v>
      </c>
      <c r="I169" s="38">
        <v>387000</v>
      </c>
      <c r="J169" s="38">
        <v>406000</v>
      </c>
      <c r="K169" s="38">
        <v>19000</v>
      </c>
      <c r="L169" s="38">
        <v>19333.333333333372</v>
      </c>
    </row>
    <row r="170" spans="7:12" x14ac:dyDescent="0.25">
      <c r="G170" s="33"/>
      <c r="H170" s="34"/>
      <c r="I170" s="34"/>
      <c r="J170" s="34"/>
      <c r="K170" s="34" t="s">
        <v>66</v>
      </c>
      <c r="L170" s="34" t="s">
        <v>66</v>
      </c>
    </row>
    <row r="171" spans="7:12" x14ac:dyDescent="0.25">
      <c r="G171" s="37" t="s">
        <v>273</v>
      </c>
      <c r="H171" s="38">
        <v>8938515.0800000001</v>
      </c>
      <c r="I171" s="38">
        <v>9341000</v>
      </c>
      <c r="J171" s="38">
        <v>9500000</v>
      </c>
      <c r="K171" s="38">
        <v>159000</v>
      </c>
      <c r="L171" s="38">
        <v>232473.95833333337</v>
      </c>
    </row>
    <row r="172" spans="7:12" x14ac:dyDescent="0.25">
      <c r="G172" s="45" t="s">
        <v>203</v>
      </c>
      <c r="H172" s="40"/>
      <c r="I172" s="40"/>
      <c r="J172" s="40"/>
      <c r="K172" s="41" t="s">
        <v>66</v>
      </c>
      <c r="L172" s="41">
        <v>0</v>
      </c>
    </row>
    <row r="173" spans="7:12" x14ac:dyDescent="0.25">
      <c r="G173" s="33" t="s">
        <v>267</v>
      </c>
      <c r="H173" s="34">
        <v>63</v>
      </c>
      <c r="I173" s="34">
        <v>150</v>
      </c>
      <c r="J173" s="34">
        <v>100</v>
      </c>
      <c r="K173" s="5">
        <v>-50</v>
      </c>
      <c r="L173" s="34">
        <v>0</v>
      </c>
    </row>
    <row r="174" spans="7:12" x14ac:dyDescent="0.25">
      <c r="G174" s="33" t="s">
        <v>268</v>
      </c>
      <c r="H174" s="34">
        <v>114</v>
      </c>
      <c r="I174" s="34">
        <v>100</v>
      </c>
      <c r="J174" s="34">
        <v>100</v>
      </c>
      <c r="K174" s="5">
        <v>0</v>
      </c>
      <c r="L174" s="34">
        <v>0</v>
      </c>
    </row>
    <row r="175" spans="7:12" x14ac:dyDescent="0.25">
      <c r="G175" s="33" t="s">
        <v>269</v>
      </c>
      <c r="H175" s="34">
        <v>712</v>
      </c>
      <c r="I175" s="34">
        <v>600</v>
      </c>
      <c r="J175" s="34">
        <v>600</v>
      </c>
      <c r="K175" s="5">
        <v>0</v>
      </c>
      <c r="L175" s="34">
        <v>0</v>
      </c>
    </row>
    <row r="176" spans="7:12" x14ac:dyDescent="0.25">
      <c r="G176" s="33" t="s">
        <v>270</v>
      </c>
      <c r="H176" s="34">
        <v>40282</v>
      </c>
      <c r="I176" s="34">
        <v>40000</v>
      </c>
      <c r="J176" s="34">
        <v>40000</v>
      </c>
      <c r="K176" s="5">
        <v>0</v>
      </c>
      <c r="L176" s="34">
        <v>0</v>
      </c>
    </row>
    <row r="177" spans="7:12" x14ac:dyDescent="0.25">
      <c r="G177" s="37" t="s">
        <v>274</v>
      </c>
      <c r="H177" s="38">
        <v>41171</v>
      </c>
      <c r="I177" s="38">
        <v>40850</v>
      </c>
      <c r="J177" s="38">
        <v>40800</v>
      </c>
      <c r="K177" s="20">
        <v>-50</v>
      </c>
      <c r="L177" s="20">
        <v>0</v>
      </c>
    </row>
    <row r="178" spans="7:12" x14ac:dyDescent="0.25">
      <c r="G178" s="33"/>
      <c r="H178" s="34"/>
      <c r="I178" s="34"/>
      <c r="J178" s="34"/>
      <c r="K178" s="5" t="s">
        <v>66</v>
      </c>
      <c r="L178" s="5" t="s">
        <v>66</v>
      </c>
    </row>
    <row r="179" spans="7:12" x14ac:dyDescent="0.25">
      <c r="G179" s="37" t="s">
        <v>275</v>
      </c>
      <c r="H179" s="38">
        <v>41171</v>
      </c>
      <c r="I179" s="38">
        <v>40850</v>
      </c>
      <c r="J179" s="38">
        <v>40800</v>
      </c>
      <c r="K179" s="20">
        <v>-50</v>
      </c>
      <c r="L179" s="20">
        <v>0</v>
      </c>
    </row>
    <row r="183" spans="7:12" ht="18.75" x14ac:dyDescent="0.3">
      <c r="G183" s="7" t="s">
        <v>35</v>
      </c>
    </row>
    <row r="184" spans="7:12" ht="30" x14ac:dyDescent="0.25">
      <c r="G184" s="35"/>
      <c r="H184" s="39" t="s">
        <v>37</v>
      </c>
      <c r="I184" s="39" t="s">
        <v>38</v>
      </c>
      <c r="J184" s="39" t="s">
        <v>39</v>
      </c>
      <c r="K184" s="39" t="s">
        <v>64</v>
      </c>
    </row>
    <row r="185" spans="7:12" x14ac:dyDescent="0.25">
      <c r="G185" s="33" t="s">
        <v>129</v>
      </c>
      <c r="H185" s="34">
        <v>917000</v>
      </c>
      <c r="I185" s="34">
        <v>923000</v>
      </c>
      <c r="J185" s="34">
        <v>1325000</v>
      </c>
      <c r="K185" s="34">
        <v>402000</v>
      </c>
    </row>
    <row r="186" spans="7:12" x14ac:dyDescent="0.25">
      <c r="G186" s="33" t="s">
        <v>130</v>
      </c>
      <c r="H186" s="34">
        <v>357000</v>
      </c>
      <c r="I186" s="34">
        <v>437000</v>
      </c>
      <c r="J186" s="34">
        <v>389000</v>
      </c>
      <c r="K186" s="34">
        <v>-48000</v>
      </c>
    </row>
    <row r="187" spans="7:12" x14ac:dyDescent="0.25">
      <c r="G187" s="37" t="s">
        <v>294</v>
      </c>
      <c r="H187" s="38">
        <v>1274000</v>
      </c>
      <c r="I187" s="38">
        <v>1360000</v>
      </c>
      <c r="J187" s="38">
        <v>1714000</v>
      </c>
      <c r="K187" s="38">
        <v>354000</v>
      </c>
    </row>
    <row r="191" spans="7:12" ht="18.75" x14ac:dyDescent="0.3">
      <c r="G191" s="7" t="s">
        <v>22</v>
      </c>
    </row>
    <row r="192" spans="7:12" ht="30" x14ac:dyDescent="0.25">
      <c r="G192" s="35"/>
      <c r="H192" s="39" t="s">
        <v>37</v>
      </c>
      <c r="I192" s="39" t="s">
        <v>38</v>
      </c>
      <c r="J192" s="39" t="s">
        <v>39</v>
      </c>
      <c r="K192" s="39" t="s">
        <v>64</v>
      </c>
    </row>
    <row r="193" spans="7:11" x14ac:dyDescent="0.25">
      <c r="G193" s="33" t="s">
        <v>138</v>
      </c>
      <c r="H193" s="34">
        <v>8728.56</v>
      </c>
      <c r="I193" s="34">
        <v>10000</v>
      </c>
      <c r="J193" s="34">
        <v>10000</v>
      </c>
      <c r="K193" s="34">
        <v>0</v>
      </c>
    </row>
    <row r="194" spans="7:11" x14ac:dyDescent="0.25">
      <c r="G194" s="33" t="s">
        <v>141</v>
      </c>
      <c r="H194" s="34">
        <v>-1324.32</v>
      </c>
      <c r="I194" s="34">
        <v>0</v>
      </c>
      <c r="J194" s="34">
        <v>0</v>
      </c>
      <c r="K194" s="34">
        <v>0</v>
      </c>
    </row>
    <row r="195" spans="7:11" x14ac:dyDescent="0.25">
      <c r="G195" s="33" t="s">
        <v>139</v>
      </c>
      <c r="H195" s="34">
        <v>-1429.46</v>
      </c>
      <c r="I195" s="34">
        <v>-1000</v>
      </c>
      <c r="J195" s="34">
        <v>-1000</v>
      </c>
      <c r="K195" s="34">
        <v>0</v>
      </c>
    </row>
    <row r="196" spans="7:11" x14ac:dyDescent="0.25">
      <c r="G196" s="33" t="s">
        <v>140</v>
      </c>
      <c r="H196" s="34">
        <v>1000</v>
      </c>
      <c r="I196" s="34">
        <v>0</v>
      </c>
      <c r="J196" s="34">
        <v>0</v>
      </c>
      <c r="K196" s="34">
        <v>0</v>
      </c>
    </row>
    <row r="197" spans="7:11" x14ac:dyDescent="0.25">
      <c r="G197" s="37" t="s">
        <v>295</v>
      </c>
      <c r="H197" s="38">
        <v>6974.7799999999988</v>
      </c>
      <c r="I197" s="38">
        <v>9000</v>
      </c>
      <c r="J197" s="38">
        <v>9000</v>
      </c>
      <c r="K197" s="38">
        <v>0</v>
      </c>
    </row>
  </sheetData>
  <mergeCells count="2">
    <mergeCell ref="G3:M4"/>
    <mergeCell ref="G6:M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18FE9-2055-449C-8D83-A88CE780FAF9}">
  <sheetPr codeName="Ark21"/>
  <dimension ref="A1:AB277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0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40"/>
    </row>
    <row r="12" spans="7:15" x14ac:dyDescent="0.25">
      <c r="G12" s="33" t="s">
        <v>42</v>
      </c>
      <c r="H12" s="34">
        <v>463909419.13000017</v>
      </c>
      <c r="I12" s="34">
        <v>446253999.99999952</v>
      </c>
      <c r="J12" s="34">
        <v>438652999.99999982</v>
      </c>
      <c r="K12" s="34">
        <v>438652999.99999982</v>
      </c>
      <c r="L12" s="34">
        <v>438652999.99999982</v>
      </c>
      <c r="M12" s="34">
        <v>438652999.99999982</v>
      </c>
      <c r="N12" s="34">
        <v>-7601000</v>
      </c>
      <c r="O12" s="34">
        <v>16574238.23</v>
      </c>
    </row>
    <row r="13" spans="7:15" x14ac:dyDescent="0.25">
      <c r="G13" s="33" t="s">
        <v>44</v>
      </c>
      <c r="H13" s="34">
        <v>14285000</v>
      </c>
      <c r="I13" s="34">
        <v>7171500</v>
      </c>
      <c r="J13" s="34">
        <v>0</v>
      </c>
      <c r="K13" s="34">
        <v>0</v>
      </c>
      <c r="L13" s="34">
        <v>0</v>
      </c>
      <c r="M13" s="34">
        <v>0</v>
      </c>
      <c r="N13" s="34">
        <v>-7171500</v>
      </c>
      <c r="O13" s="34">
        <v>0</v>
      </c>
    </row>
    <row r="14" spans="7:15" x14ac:dyDescent="0.25">
      <c r="G14" s="33" t="s">
        <v>41</v>
      </c>
      <c r="H14" s="34">
        <v>-242879312.9406777</v>
      </c>
      <c r="I14" s="34">
        <v>-258869000</v>
      </c>
      <c r="J14" s="34">
        <v>-292878000</v>
      </c>
      <c r="K14" s="34">
        <v>-299652000</v>
      </c>
      <c r="L14" s="34">
        <v>-299652000</v>
      </c>
      <c r="M14" s="34">
        <v>-299652000</v>
      </c>
      <c r="N14" s="34">
        <v>-34009000</v>
      </c>
      <c r="O14" s="34">
        <v>-17699507.287103284</v>
      </c>
    </row>
    <row r="15" spans="7:15" x14ac:dyDescent="0.25">
      <c r="G15" s="33" t="s">
        <v>106</v>
      </c>
      <c r="H15" s="34">
        <v>6272549.619300222</v>
      </c>
      <c r="I15" s="34">
        <v>6062000</v>
      </c>
      <c r="J15" s="34">
        <v>6412000</v>
      </c>
      <c r="K15" s="34">
        <v>6412000</v>
      </c>
      <c r="L15" s="34">
        <v>6412000</v>
      </c>
      <c r="M15" s="34">
        <v>6412000</v>
      </c>
      <c r="N15" s="34">
        <v>350000</v>
      </c>
      <c r="O15" s="34">
        <v>48000</v>
      </c>
    </row>
    <row r="16" spans="7:15" x14ac:dyDescent="0.25">
      <c r="G16" s="33" t="s">
        <v>21</v>
      </c>
      <c r="H16" s="34">
        <v>19386042.288402263</v>
      </c>
      <c r="I16" s="34">
        <v>21063583</v>
      </c>
      <c r="J16" s="34">
        <v>21100000</v>
      </c>
      <c r="K16" s="34">
        <v>21100000</v>
      </c>
      <c r="L16" s="34">
        <v>21100000</v>
      </c>
      <c r="M16" s="34">
        <v>22241000</v>
      </c>
      <c r="N16" s="34">
        <v>36417</v>
      </c>
      <c r="O16" s="34">
        <v>576000</v>
      </c>
    </row>
    <row r="17" spans="7:15" x14ac:dyDescent="0.25">
      <c r="G17" s="33" t="s">
        <v>22</v>
      </c>
      <c r="H17" s="34">
        <v>53790.97000000003</v>
      </c>
      <c r="I17" s="34">
        <v>772000</v>
      </c>
      <c r="J17" s="34">
        <v>34000</v>
      </c>
      <c r="K17" s="34">
        <v>34000</v>
      </c>
      <c r="L17" s="34">
        <v>34000</v>
      </c>
      <c r="M17" s="34">
        <v>34000</v>
      </c>
      <c r="N17" s="34">
        <v>-738000</v>
      </c>
      <c r="O17" s="34">
        <v>71597.13</v>
      </c>
    </row>
    <row r="18" spans="7:15" x14ac:dyDescent="0.25">
      <c r="G18" s="33" t="s">
        <v>138</v>
      </c>
      <c r="H18" s="34">
        <v>35447500</v>
      </c>
      <c r="I18" s="34">
        <v>35426000</v>
      </c>
      <c r="J18" s="34">
        <v>35687000</v>
      </c>
      <c r="K18" s="34">
        <v>35687000</v>
      </c>
      <c r="L18" s="34">
        <v>35687000</v>
      </c>
      <c r="M18" s="34">
        <v>35687000</v>
      </c>
      <c r="N18" s="34">
        <v>261000</v>
      </c>
      <c r="O18" s="34">
        <v>1803000</v>
      </c>
    </row>
    <row r="19" spans="7:15" x14ac:dyDescent="0.25">
      <c r="G19" s="33" t="s">
        <v>33</v>
      </c>
      <c r="H19" s="34">
        <v>21394293.82</v>
      </c>
      <c r="I19" s="34">
        <v>19971000</v>
      </c>
      <c r="J19" s="34">
        <v>19785000</v>
      </c>
      <c r="K19" s="34">
        <v>19785000</v>
      </c>
      <c r="L19" s="34">
        <v>19785000</v>
      </c>
      <c r="M19" s="34">
        <v>19785000</v>
      </c>
      <c r="N19" s="34">
        <v>-186000</v>
      </c>
      <c r="O19" s="34">
        <v>0</v>
      </c>
    </row>
    <row r="20" spans="7:15" x14ac:dyDescent="0.25">
      <c r="G20" s="37" t="s">
        <v>45</v>
      </c>
      <c r="H20" s="38">
        <v>317869282.88702506</v>
      </c>
      <c r="I20" s="38">
        <v>277851082.99999946</v>
      </c>
      <c r="J20" s="38">
        <v>228792999.99999982</v>
      </c>
      <c r="K20" s="38">
        <v>222018999.99999982</v>
      </c>
      <c r="L20" s="38">
        <v>222018999.99999982</v>
      </c>
      <c r="M20" s="38">
        <v>223159999.99999982</v>
      </c>
      <c r="N20" s="38">
        <v>-49058083</v>
      </c>
      <c r="O20" s="38">
        <v>1373328.072896719</v>
      </c>
    </row>
    <row r="21" spans="7:15" x14ac:dyDescent="0.25">
      <c r="G21" s="33"/>
      <c r="H21" s="34"/>
      <c r="I21" s="34"/>
      <c r="J21" s="34"/>
      <c r="K21" s="34"/>
      <c r="L21" s="34"/>
      <c r="M21" s="34"/>
      <c r="N21" s="34" t="s">
        <v>66</v>
      </c>
      <c r="O21" s="34"/>
    </row>
    <row r="22" spans="7:15" x14ac:dyDescent="0.25">
      <c r="G22" s="31" t="s">
        <v>49</v>
      </c>
      <c r="H22" s="32"/>
      <c r="I22" s="32"/>
      <c r="J22" s="32"/>
      <c r="K22" s="32"/>
      <c r="L22" s="32"/>
      <c r="M22" s="32"/>
      <c r="N22" s="32" t="s">
        <v>66</v>
      </c>
      <c r="O22" s="32"/>
    </row>
    <row r="23" spans="7:15" x14ac:dyDescent="0.25">
      <c r="G23" s="33" t="s">
        <v>42</v>
      </c>
      <c r="H23" s="34">
        <v>151900499.97999999</v>
      </c>
      <c r="I23" s="34">
        <v>163778000</v>
      </c>
      <c r="J23" s="34">
        <v>176962000</v>
      </c>
      <c r="K23" s="34">
        <v>180282000</v>
      </c>
      <c r="L23" s="34">
        <v>184652000</v>
      </c>
      <c r="M23" s="34">
        <v>188017000</v>
      </c>
      <c r="N23" s="34">
        <v>13184000</v>
      </c>
      <c r="O23" s="34">
        <v>4100000</v>
      </c>
    </row>
    <row r="24" spans="7:15" x14ac:dyDescent="0.25">
      <c r="G24" s="33" t="s">
        <v>41</v>
      </c>
      <c r="H24" s="34">
        <v>-37472684.761479639</v>
      </c>
      <c r="I24" s="34">
        <v>-42955000</v>
      </c>
      <c r="J24" s="34">
        <v>-45271000</v>
      </c>
      <c r="K24" s="34">
        <v>-47271000</v>
      </c>
      <c r="L24" s="34">
        <v>-47271000</v>
      </c>
      <c r="M24" s="34">
        <v>-47271000</v>
      </c>
      <c r="N24" s="34">
        <v>-2316000</v>
      </c>
      <c r="O24" s="34">
        <v>-3061747.6338991881</v>
      </c>
    </row>
    <row r="25" spans="7:15" x14ac:dyDescent="0.25">
      <c r="G25" s="33" t="s">
        <v>43</v>
      </c>
      <c r="H25" s="34">
        <v>1566494.66</v>
      </c>
      <c r="I25" s="34">
        <v>1977000</v>
      </c>
      <c r="J25" s="34">
        <v>2153000</v>
      </c>
      <c r="K25" s="34">
        <v>2153000</v>
      </c>
      <c r="L25" s="34">
        <v>2153000</v>
      </c>
      <c r="M25" s="34">
        <v>2153000</v>
      </c>
      <c r="N25" s="34">
        <v>176000</v>
      </c>
      <c r="O25" s="34">
        <v>0</v>
      </c>
    </row>
    <row r="26" spans="7:15" x14ac:dyDescent="0.25">
      <c r="G26" s="33" t="s">
        <v>21</v>
      </c>
      <c r="H26" s="34">
        <v>2723786.6</v>
      </c>
      <c r="I26" s="34">
        <v>3109000</v>
      </c>
      <c r="J26" s="34">
        <v>3355000</v>
      </c>
      <c r="K26" s="34">
        <v>3355000</v>
      </c>
      <c r="L26" s="34">
        <v>3355000</v>
      </c>
      <c r="M26" s="34">
        <v>3359000</v>
      </c>
      <c r="N26" s="34">
        <v>246000</v>
      </c>
      <c r="O26" s="34">
        <v>100650</v>
      </c>
    </row>
    <row r="27" spans="7:15" x14ac:dyDescent="0.25">
      <c r="G27" s="33" t="s">
        <v>22</v>
      </c>
      <c r="H27" s="34">
        <v>171166.69000000006</v>
      </c>
      <c r="I27" s="34">
        <v>-466000</v>
      </c>
      <c r="J27" s="34">
        <v>497000</v>
      </c>
      <c r="K27" s="34">
        <v>497000</v>
      </c>
      <c r="L27" s="34">
        <v>497000</v>
      </c>
      <c r="M27" s="34">
        <v>497000</v>
      </c>
      <c r="N27" s="34">
        <v>963000</v>
      </c>
      <c r="O27" s="34">
        <v>50591.15</v>
      </c>
    </row>
    <row r="28" spans="7:15" x14ac:dyDescent="0.25">
      <c r="G28" s="33" t="s">
        <v>138</v>
      </c>
      <c r="H28" s="34">
        <v>2259500</v>
      </c>
      <c r="I28" s="34">
        <v>2469000</v>
      </c>
      <c r="J28" s="34">
        <v>2710000</v>
      </c>
      <c r="K28" s="34">
        <v>2710000</v>
      </c>
      <c r="L28" s="34">
        <v>2710000</v>
      </c>
      <c r="M28" s="34">
        <v>2710000</v>
      </c>
      <c r="N28" s="34">
        <v>241000</v>
      </c>
      <c r="O28" s="34">
        <v>124500</v>
      </c>
    </row>
    <row r="29" spans="7:15" x14ac:dyDescent="0.25">
      <c r="G29" s="33" t="s">
        <v>50</v>
      </c>
      <c r="H29" s="34">
        <v>435000</v>
      </c>
      <c r="I29" s="34">
        <v>449000</v>
      </c>
      <c r="J29" s="34">
        <v>471000</v>
      </c>
      <c r="K29" s="34">
        <v>471000</v>
      </c>
      <c r="L29" s="34">
        <v>471000</v>
      </c>
      <c r="M29" s="34">
        <v>471000</v>
      </c>
      <c r="N29" s="34">
        <v>22000</v>
      </c>
      <c r="O29" s="34">
        <v>22000</v>
      </c>
    </row>
    <row r="30" spans="7:15" x14ac:dyDescent="0.25">
      <c r="G30" s="37" t="s">
        <v>51</v>
      </c>
      <c r="H30" s="38">
        <v>121583763.16852033</v>
      </c>
      <c r="I30" s="38">
        <v>128361000</v>
      </c>
      <c r="J30" s="38">
        <v>140877000</v>
      </c>
      <c r="K30" s="38">
        <v>142197000</v>
      </c>
      <c r="L30" s="38">
        <v>146567000</v>
      </c>
      <c r="M30" s="38">
        <v>149936000</v>
      </c>
      <c r="N30" s="38">
        <v>12516000</v>
      </c>
      <c r="O30" s="38">
        <v>1335993.5161008118</v>
      </c>
    </row>
    <row r="31" spans="7:15" x14ac:dyDescent="0.25">
      <c r="G31" s="33"/>
      <c r="H31" s="34"/>
      <c r="I31" s="34"/>
      <c r="J31" s="34"/>
      <c r="K31" s="34"/>
      <c r="L31" s="34"/>
      <c r="M31" s="34"/>
      <c r="N31" s="34" t="s">
        <v>66</v>
      </c>
      <c r="O31" s="34"/>
    </row>
    <row r="32" spans="7:15" x14ac:dyDescent="0.25">
      <c r="G32" s="31" t="s">
        <v>32</v>
      </c>
      <c r="H32" s="32"/>
      <c r="I32" s="32"/>
      <c r="J32" s="32"/>
      <c r="K32" s="32"/>
      <c r="L32" s="32"/>
      <c r="M32" s="32"/>
      <c r="N32" s="32" t="s">
        <v>66</v>
      </c>
      <c r="O32" s="32"/>
    </row>
    <row r="33" spans="7:15" x14ac:dyDescent="0.25">
      <c r="G33" s="33" t="s">
        <v>42</v>
      </c>
      <c r="H33" s="34">
        <v>63800000.040000007</v>
      </c>
      <c r="I33" s="34">
        <v>70753000</v>
      </c>
      <c r="J33" s="34">
        <v>73895000</v>
      </c>
      <c r="K33" s="34">
        <v>73901000</v>
      </c>
      <c r="L33" s="34">
        <v>73901000</v>
      </c>
      <c r="M33" s="34">
        <v>73901000</v>
      </c>
      <c r="N33" s="34">
        <v>3142000</v>
      </c>
      <c r="O33" s="34">
        <v>-1368000</v>
      </c>
    </row>
    <row r="34" spans="7:15" x14ac:dyDescent="0.25">
      <c r="G34" s="33" t="s">
        <v>41</v>
      </c>
      <c r="H34" s="34">
        <v>-15884213.802760489</v>
      </c>
      <c r="I34" s="34">
        <v>-18090000</v>
      </c>
      <c r="J34" s="34">
        <v>-20896000</v>
      </c>
      <c r="K34" s="34">
        <v>-20896000</v>
      </c>
      <c r="L34" s="34">
        <v>-20896000</v>
      </c>
      <c r="M34" s="34">
        <v>-20896000</v>
      </c>
      <c r="N34" s="34">
        <v>-2806000</v>
      </c>
      <c r="O34" s="34">
        <v>-1510498.7342888685</v>
      </c>
    </row>
    <row r="35" spans="7:15" x14ac:dyDescent="0.25">
      <c r="G35" s="33" t="s">
        <v>43</v>
      </c>
      <c r="H35" s="34">
        <v>1098524.6800000002</v>
      </c>
      <c r="I35" s="34">
        <v>1900000</v>
      </c>
      <c r="J35" s="34">
        <v>700000</v>
      </c>
      <c r="K35" s="34">
        <v>700000</v>
      </c>
      <c r="L35" s="34">
        <v>700000</v>
      </c>
      <c r="M35" s="34">
        <v>700000</v>
      </c>
      <c r="N35" s="34">
        <v>-1200000</v>
      </c>
      <c r="O35" s="34">
        <v>0</v>
      </c>
    </row>
    <row r="36" spans="7:15" x14ac:dyDescent="0.25">
      <c r="G36" s="33" t="s">
        <v>52</v>
      </c>
      <c r="H36" s="34">
        <v>4303000</v>
      </c>
      <c r="I36" s="34">
        <v>12206000</v>
      </c>
      <c r="J36" s="34">
        <v>12312000</v>
      </c>
      <c r="K36" s="34">
        <v>12312000</v>
      </c>
      <c r="L36" s="34">
        <v>14612000</v>
      </c>
      <c r="M36" s="34">
        <v>14612000</v>
      </c>
      <c r="N36" s="34">
        <v>106000</v>
      </c>
      <c r="O36" s="34">
        <v>0</v>
      </c>
    </row>
    <row r="37" spans="7:15" x14ac:dyDescent="0.25">
      <c r="G37" s="33" t="s">
        <v>21</v>
      </c>
      <c r="H37" s="34">
        <v>1318450.6715977418</v>
      </c>
      <c r="I37" s="34">
        <v>1155417</v>
      </c>
      <c r="J37" s="34">
        <v>1333000</v>
      </c>
      <c r="K37" s="34">
        <v>1333000</v>
      </c>
      <c r="L37" s="34">
        <v>1333000</v>
      </c>
      <c r="M37" s="34">
        <v>1405000</v>
      </c>
      <c r="N37" s="34">
        <v>177583</v>
      </c>
      <c r="O37" s="34">
        <v>0</v>
      </c>
    </row>
    <row r="38" spans="7:15" x14ac:dyDescent="0.25">
      <c r="G38" s="33" t="s">
        <v>22</v>
      </c>
      <c r="H38" s="34">
        <v>788006.4700000002</v>
      </c>
      <c r="I38" s="34">
        <v>-1125000</v>
      </c>
      <c r="J38" s="34">
        <v>-499000</v>
      </c>
      <c r="K38" s="34">
        <v>-499000</v>
      </c>
      <c r="L38" s="34">
        <v>-499000</v>
      </c>
      <c r="M38" s="34">
        <v>-499000</v>
      </c>
      <c r="N38" s="34">
        <v>626000</v>
      </c>
      <c r="O38" s="34">
        <v>31352.99</v>
      </c>
    </row>
    <row r="39" spans="7:15" x14ac:dyDescent="0.25">
      <c r="G39" s="33" t="s">
        <v>138</v>
      </c>
      <c r="H39" s="34">
        <v>996000</v>
      </c>
      <c r="I39" s="34">
        <v>1069000</v>
      </c>
      <c r="J39" s="34">
        <v>1157000</v>
      </c>
      <c r="K39" s="34">
        <v>1157000</v>
      </c>
      <c r="L39" s="34">
        <v>1157000</v>
      </c>
      <c r="M39" s="34">
        <v>1157000</v>
      </c>
      <c r="N39" s="34">
        <v>88000</v>
      </c>
      <c r="O39" s="34">
        <v>54000</v>
      </c>
    </row>
    <row r="40" spans="7:15" x14ac:dyDescent="0.25">
      <c r="G40" s="37" t="s">
        <v>53</v>
      </c>
      <c r="H40" s="38">
        <v>56419768.058837257</v>
      </c>
      <c r="I40" s="38">
        <v>67868417</v>
      </c>
      <c r="J40" s="38">
        <v>68002000</v>
      </c>
      <c r="K40" s="38">
        <v>68008000</v>
      </c>
      <c r="L40" s="38">
        <v>70308000</v>
      </c>
      <c r="M40" s="38">
        <v>70380000</v>
      </c>
      <c r="N40" s="38">
        <v>133583</v>
      </c>
      <c r="O40" s="38">
        <v>-2793145.7442888683</v>
      </c>
    </row>
    <row r="41" spans="7:15" x14ac:dyDescent="0.25">
      <c r="G41" s="33"/>
      <c r="H41" s="34"/>
      <c r="I41" s="34"/>
      <c r="J41" s="34"/>
      <c r="K41" s="34"/>
      <c r="L41" s="34"/>
      <c r="M41" s="34"/>
      <c r="N41" s="34" t="s">
        <v>66</v>
      </c>
      <c r="O41" s="34"/>
    </row>
    <row r="42" spans="7:15" x14ac:dyDescent="0.25">
      <c r="G42" s="31" t="s">
        <v>46</v>
      </c>
      <c r="H42" s="32"/>
      <c r="I42" s="32"/>
      <c r="J42" s="32"/>
      <c r="K42" s="32"/>
      <c r="L42" s="32"/>
      <c r="M42" s="32"/>
      <c r="N42" s="32" t="s">
        <v>66</v>
      </c>
      <c r="O42" s="32"/>
    </row>
    <row r="43" spans="7:15" x14ac:dyDescent="0.25">
      <c r="G43" s="33" t="s">
        <v>116</v>
      </c>
      <c r="H43" s="34">
        <v>168482734.43000001</v>
      </c>
      <c r="I43" s="34">
        <v>182525000</v>
      </c>
      <c r="J43" s="34">
        <v>192412000</v>
      </c>
      <c r="K43" s="34">
        <v>192412000</v>
      </c>
      <c r="L43" s="34">
        <v>192412000</v>
      </c>
      <c r="M43" s="34">
        <v>192412000</v>
      </c>
      <c r="N43" s="34">
        <v>9887000</v>
      </c>
      <c r="O43" s="34">
        <v>4781577.7529761903</v>
      </c>
    </row>
    <row r="44" spans="7:15" x14ac:dyDescent="0.25">
      <c r="G44" s="33" t="s">
        <v>24</v>
      </c>
      <c r="H44" s="34">
        <v>216628.81000000003</v>
      </c>
      <c r="I44" s="34">
        <v>306000</v>
      </c>
      <c r="J44" s="34">
        <v>10000</v>
      </c>
      <c r="K44" s="34">
        <v>10000</v>
      </c>
      <c r="L44" s="34">
        <v>10000</v>
      </c>
      <c r="M44" s="34">
        <v>10000</v>
      </c>
      <c r="N44" s="34">
        <v>-296000</v>
      </c>
      <c r="O44" s="34">
        <v>234.375</v>
      </c>
    </row>
    <row r="45" spans="7:15" x14ac:dyDescent="0.25">
      <c r="G45" s="33" t="s">
        <v>117</v>
      </c>
      <c r="H45" s="34">
        <v>1919000</v>
      </c>
      <c r="I45" s="34">
        <v>1919000</v>
      </c>
      <c r="J45" s="34">
        <v>1919000</v>
      </c>
      <c r="K45" s="34">
        <v>1919000</v>
      </c>
      <c r="L45" s="34">
        <v>1919000</v>
      </c>
      <c r="M45" s="34">
        <v>1919000</v>
      </c>
      <c r="N45" s="34">
        <v>0</v>
      </c>
      <c r="O45" s="34">
        <v>0</v>
      </c>
    </row>
    <row r="46" spans="7:15" x14ac:dyDescent="0.25">
      <c r="G46" s="37" t="s">
        <v>48</v>
      </c>
      <c r="H46" s="38">
        <v>170618363.24000001</v>
      </c>
      <c r="I46" s="38">
        <v>184750000</v>
      </c>
      <c r="J46" s="38">
        <v>194341000</v>
      </c>
      <c r="K46" s="38">
        <v>194341000</v>
      </c>
      <c r="L46" s="38">
        <v>194341000</v>
      </c>
      <c r="M46" s="38">
        <v>194341000</v>
      </c>
      <c r="N46" s="38">
        <v>9591000</v>
      </c>
      <c r="O46" s="38">
        <v>4781812.1279761903</v>
      </c>
    </row>
    <row r="47" spans="7:15" x14ac:dyDescent="0.25">
      <c r="G47" s="33"/>
      <c r="H47" s="34"/>
      <c r="I47" s="34"/>
      <c r="J47" s="34"/>
      <c r="K47" s="34"/>
      <c r="L47" s="34"/>
      <c r="M47" s="34"/>
      <c r="N47" s="34" t="s">
        <v>66</v>
      </c>
      <c r="O47" s="34"/>
    </row>
    <row r="48" spans="7:15" x14ac:dyDescent="0.25">
      <c r="G48" s="31" t="s">
        <v>213</v>
      </c>
      <c r="H48" s="32"/>
      <c r="I48" s="32"/>
      <c r="J48" s="32"/>
      <c r="K48" s="32"/>
      <c r="L48" s="32"/>
      <c r="M48" s="32"/>
      <c r="N48" s="32" t="s">
        <v>66</v>
      </c>
      <c r="O48" s="32"/>
    </row>
    <row r="49" spans="7:15" x14ac:dyDescent="0.25">
      <c r="G49" s="33" t="s">
        <v>214</v>
      </c>
      <c r="H49" s="34">
        <v>5408905.25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</row>
    <row r="50" spans="7:15" x14ac:dyDescent="0.25">
      <c r="G50" s="33" t="s">
        <v>58</v>
      </c>
      <c r="H50" s="34">
        <v>898921.69</v>
      </c>
      <c r="I50" s="34">
        <v>2736000</v>
      </c>
      <c r="J50" s="34">
        <v>2784000</v>
      </c>
      <c r="K50" s="34">
        <v>2784000</v>
      </c>
      <c r="L50" s="34">
        <v>1008000</v>
      </c>
      <c r="M50" s="34">
        <v>1008000</v>
      </c>
      <c r="N50" s="34">
        <v>48000</v>
      </c>
      <c r="O50" s="34">
        <v>39056</v>
      </c>
    </row>
    <row r="51" spans="7:15" x14ac:dyDescent="0.25">
      <c r="G51" s="37" t="s">
        <v>215</v>
      </c>
      <c r="H51" s="38">
        <v>6307826.9399999995</v>
      </c>
      <c r="I51" s="38">
        <v>2736000</v>
      </c>
      <c r="J51" s="38">
        <v>2784000</v>
      </c>
      <c r="K51" s="38">
        <v>2784000</v>
      </c>
      <c r="L51" s="38">
        <v>1008000</v>
      </c>
      <c r="M51" s="38">
        <v>1008000</v>
      </c>
      <c r="N51" s="38">
        <v>48000</v>
      </c>
      <c r="O51" s="38">
        <v>39056</v>
      </c>
    </row>
    <row r="52" spans="7:15" x14ac:dyDescent="0.25">
      <c r="G52" s="33"/>
      <c r="H52" s="34"/>
      <c r="I52" s="34"/>
      <c r="J52" s="34"/>
      <c r="K52" s="34"/>
      <c r="L52" s="34"/>
      <c r="M52" s="34"/>
      <c r="N52" s="34" t="s">
        <v>66</v>
      </c>
      <c r="O52" s="34" t="s">
        <v>66</v>
      </c>
    </row>
    <row r="53" spans="7:15" x14ac:dyDescent="0.25">
      <c r="G53" s="37" t="s">
        <v>194</v>
      </c>
      <c r="H53" s="38">
        <v>672799004.29438257</v>
      </c>
      <c r="I53" s="38">
        <v>661566499.99999952</v>
      </c>
      <c r="J53" s="38">
        <v>634796999.99999976</v>
      </c>
      <c r="K53" s="38">
        <v>629348999.99999976</v>
      </c>
      <c r="L53" s="38">
        <v>634242999.99999976</v>
      </c>
      <c r="M53" s="38">
        <v>638824999.99999976</v>
      </c>
      <c r="N53" s="38">
        <v>-26769500</v>
      </c>
      <c r="O53" s="38">
        <v>4737043.9726848537</v>
      </c>
    </row>
    <row r="54" spans="7:15" x14ac:dyDescent="0.25">
      <c r="G54" s="41" t="s">
        <v>68</v>
      </c>
      <c r="H54" s="41">
        <v>-19289041.710000001</v>
      </c>
      <c r="I54" s="41">
        <v>-12544000</v>
      </c>
      <c r="J54" s="41">
        <v>0</v>
      </c>
      <c r="K54" s="41">
        <v>0</v>
      </c>
      <c r="L54" s="41">
        <v>0</v>
      </c>
      <c r="M54" s="41">
        <v>0</v>
      </c>
      <c r="N54" s="41">
        <v>12544000</v>
      </c>
      <c r="O54" s="41"/>
    </row>
    <row r="55" spans="7:15" x14ac:dyDescent="0.25">
      <c r="G55" s="34" t="s">
        <v>216</v>
      </c>
      <c r="H55" s="34">
        <v>-662374395.55999994</v>
      </c>
      <c r="I55" s="34">
        <v>-649022500</v>
      </c>
      <c r="J55" s="34">
        <v>-634797000</v>
      </c>
      <c r="K55" s="34">
        <v>-629348999.99999976</v>
      </c>
      <c r="L55" s="34">
        <v>-634242999.99999976</v>
      </c>
      <c r="M55" s="34">
        <v>-638824999.99999976</v>
      </c>
      <c r="N55" s="34">
        <v>14225500</v>
      </c>
      <c r="O55" s="34"/>
    </row>
    <row r="56" spans="7:15" x14ac:dyDescent="0.25">
      <c r="G56" s="37" t="s">
        <v>70</v>
      </c>
      <c r="H56" s="38">
        <v>-681663437.26999998</v>
      </c>
      <c r="I56" s="38">
        <v>-661566500</v>
      </c>
      <c r="J56" s="38">
        <v>-634797000</v>
      </c>
      <c r="K56" s="38">
        <v>-629348999.99999976</v>
      </c>
      <c r="L56" s="38">
        <v>-634242999.99999976</v>
      </c>
      <c r="M56" s="38">
        <v>-638824999.99999976</v>
      </c>
      <c r="N56" s="38">
        <v>26769500</v>
      </c>
      <c r="O56" s="34"/>
    </row>
    <row r="57" spans="7:15" x14ac:dyDescent="0.25">
      <c r="G57" s="37" t="s">
        <v>71</v>
      </c>
      <c r="H57" s="38">
        <v>-8864432.9800000004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4"/>
    </row>
    <row r="58" spans="7:15" x14ac:dyDescent="0.25">
      <c r="G58" s="42"/>
      <c r="H58" s="41"/>
      <c r="I58" s="41"/>
      <c r="J58" s="41"/>
      <c r="K58" s="41"/>
      <c r="L58" s="41"/>
      <c r="M58" s="41"/>
      <c r="N58" s="34"/>
      <c r="O58" s="34"/>
    </row>
    <row r="61" spans="7:15" ht="18.75" x14ac:dyDescent="0.3">
      <c r="G61" s="7" t="s">
        <v>30</v>
      </c>
    </row>
    <row r="62" spans="7:15" ht="30" x14ac:dyDescent="0.25">
      <c r="G62" s="35"/>
      <c r="H62" s="39" t="s">
        <v>37</v>
      </c>
      <c r="I62" s="39" t="s">
        <v>38</v>
      </c>
      <c r="J62" s="39" t="s">
        <v>39</v>
      </c>
      <c r="K62" s="39" t="s">
        <v>64</v>
      </c>
      <c r="L62" s="39" t="s">
        <v>224</v>
      </c>
    </row>
    <row r="63" spans="7:15" x14ac:dyDescent="0.25">
      <c r="G63" s="31" t="s">
        <v>99</v>
      </c>
      <c r="H63" s="32"/>
      <c r="I63" s="32"/>
      <c r="J63" s="32"/>
      <c r="K63" s="32" t="s">
        <v>66</v>
      </c>
      <c r="L63" s="40"/>
    </row>
    <row r="64" spans="7:15" x14ac:dyDescent="0.25">
      <c r="G64" s="33" t="s">
        <v>220</v>
      </c>
      <c r="H64" s="34">
        <v>428397302.54054886</v>
      </c>
      <c r="I64" s="34">
        <v>416829808.10757148</v>
      </c>
      <c r="J64" s="34">
        <v>412861719.06060344</v>
      </c>
      <c r="K64" s="34">
        <v>-3968089.05</v>
      </c>
      <c r="L64" s="34">
        <v>15632746.15</v>
      </c>
    </row>
    <row r="65" spans="7:12" x14ac:dyDescent="0.25">
      <c r="G65" s="33" t="s">
        <v>226</v>
      </c>
      <c r="H65" s="34">
        <v>1991891.3147266298</v>
      </c>
      <c r="I65" s="34">
        <v>837437.10845124943</v>
      </c>
      <c r="J65" s="34">
        <v>1412659.2681843562</v>
      </c>
      <c r="K65" s="34">
        <v>575222.16</v>
      </c>
      <c r="L65" s="34">
        <v>57227.63</v>
      </c>
    </row>
    <row r="66" spans="7:12" x14ac:dyDescent="0.25">
      <c r="G66" s="33" t="s">
        <v>221</v>
      </c>
      <c r="H66" s="34">
        <v>9640176.2799999993</v>
      </c>
      <c r="I66" s="34">
        <v>13459017.42</v>
      </c>
      <c r="J66" s="34">
        <v>9128868.3000000007</v>
      </c>
      <c r="K66" s="34">
        <v>-4330149.12</v>
      </c>
      <c r="L66" s="34">
        <v>311046.8</v>
      </c>
    </row>
    <row r="67" spans="7:12" x14ac:dyDescent="0.25">
      <c r="G67" s="33" t="s">
        <v>228</v>
      </c>
      <c r="H67" s="34">
        <v>407795.22000000003</v>
      </c>
      <c r="I67" s="34">
        <v>0</v>
      </c>
      <c r="J67" s="34">
        <v>0</v>
      </c>
      <c r="K67" s="34">
        <v>0</v>
      </c>
      <c r="L67" s="34">
        <v>0</v>
      </c>
    </row>
    <row r="68" spans="7:12" x14ac:dyDescent="0.25">
      <c r="G68" s="33" t="s">
        <v>229</v>
      </c>
      <c r="H68" s="34">
        <v>23472253.774724673</v>
      </c>
      <c r="I68" s="34">
        <v>14860737.363976754</v>
      </c>
      <c r="J68" s="34">
        <v>14939753.371212004</v>
      </c>
      <c r="K68" s="34">
        <v>79016.009999999995</v>
      </c>
      <c r="L68" s="34">
        <v>561565.17000000004</v>
      </c>
    </row>
    <row r="69" spans="7:12" x14ac:dyDescent="0.25">
      <c r="G69" s="33" t="s">
        <v>227</v>
      </c>
      <c r="H69" s="34">
        <v>0</v>
      </c>
      <c r="I69" s="34">
        <v>267000</v>
      </c>
      <c r="J69" s="34">
        <v>310000</v>
      </c>
      <c r="K69" s="34">
        <v>43000</v>
      </c>
      <c r="L69" s="34">
        <v>11652.48</v>
      </c>
    </row>
    <row r="70" spans="7:12" x14ac:dyDescent="0.25">
      <c r="G70" s="37" t="s">
        <v>222</v>
      </c>
      <c r="H70" s="38">
        <v>463909419.13000017</v>
      </c>
      <c r="I70" s="38">
        <v>446253999.99999952</v>
      </c>
      <c r="J70" s="38">
        <v>438652999.99999982</v>
      </c>
      <c r="K70" s="38">
        <v>-7601000</v>
      </c>
      <c r="L70" s="38">
        <v>16574238.23</v>
      </c>
    </row>
    <row r="71" spans="7:12" x14ac:dyDescent="0.25">
      <c r="G71" s="33"/>
      <c r="H71" s="34"/>
      <c r="I71" s="34"/>
      <c r="J71" s="34"/>
      <c r="K71" s="34" t="s">
        <v>66</v>
      </c>
      <c r="L71" s="34" t="s">
        <v>66</v>
      </c>
    </row>
    <row r="72" spans="7:12" x14ac:dyDescent="0.25">
      <c r="G72" s="37" t="s">
        <v>223</v>
      </c>
      <c r="H72" s="38">
        <v>463909419.13000017</v>
      </c>
      <c r="I72" s="38">
        <v>446253999.99999952</v>
      </c>
      <c r="J72" s="38">
        <v>438652999.99999982</v>
      </c>
      <c r="K72" s="38">
        <v>-7601000</v>
      </c>
      <c r="L72" s="38">
        <v>16574238.23</v>
      </c>
    </row>
    <row r="76" spans="7:12" ht="18.75" x14ac:dyDescent="0.3">
      <c r="G76" s="7" t="s">
        <v>33</v>
      </c>
    </row>
    <row r="77" spans="7:12" ht="30" x14ac:dyDescent="0.25">
      <c r="G77" s="35"/>
      <c r="H77" s="39" t="s">
        <v>37</v>
      </c>
      <c r="I77" s="39" t="s">
        <v>38</v>
      </c>
      <c r="J77" s="39" t="s">
        <v>39</v>
      </c>
      <c r="K77" s="39" t="s">
        <v>64</v>
      </c>
      <c r="L77" s="39" t="s">
        <v>224</v>
      </c>
    </row>
    <row r="78" spans="7:12" x14ac:dyDescent="0.25">
      <c r="G78" s="31" t="s">
        <v>234</v>
      </c>
      <c r="H78" s="32"/>
      <c r="I78" s="32"/>
      <c r="J78" s="32"/>
      <c r="K78" s="32" t="s">
        <v>66</v>
      </c>
      <c r="L78" s="32"/>
    </row>
    <row r="79" spans="7:12" x14ac:dyDescent="0.25">
      <c r="G79" s="33" t="s">
        <v>237</v>
      </c>
      <c r="H79" s="34">
        <v>0</v>
      </c>
      <c r="I79" s="34">
        <v>167000</v>
      </c>
      <c r="J79" s="34">
        <v>0</v>
      </c>
      <c r="K79" s="34">
        <v>-167000</v>
      </c>
      <c r="L79" s="34">
        <v>0</v>
      </c>
    </row>
    <row r="80" spans="7:12" x14ac:dyDescent="0.25">
      <c r="G80" s="33" t="s">
        <v>238</v>
      </c>
      <c r="H80" s="34">
        <v>4838747.2</v>
      </c>
      <c r="I80" s="34">
        <v>3027000</v>
      </c>
      <c r="J80" s="34">
        <v>3003000</v>
      </c>
      <c r="K80" s="34">
        <v>-24000</v>
      </c>
      <c r="L80" s="34">
        <v>0</v>
      </c>
    </row>
    <row r="81" spans="7:12" x14ac:dyDescent="0.25">
      <c r="G81" s="33" t="s">
        <v>235</v>
      </c>
      <c r="H81" s="34">
        <v>9458707.2800000012</v>
      </c>
      <c r="I81" s="34">
        <v>10339000</v>
      </c>
      <c r="J81" s="34">
        <v>10339000</v>
      </c>
      <c r="K81" s="34">
        <v>0</v>
      </c>
      <c r="L81" s="34">
        <v>0</v>
      </c>
    </row>
    <row r="82" spans="7:12" x14ac:dyDescent="0.25">
      <c r="G82" s="33" t="s">
        <v>239</v>
      </c>
      <c r="H82" s="34">
        <v>-322014</v>
      </c>
      <c r="I82" s="34">
        <v>-300000</v>
      </c>
      <c r="J82" s="34">
        <v>-400000</v>
      </c>
      <c r="K82" s="34">
        <v>-100000</v>
      </c>
      <c r="L82" s="34">
        <v>0</v>
      </c>
    </row>
    <row r="83" spans="7:12" x14ac:dyDescent="0.25">
      <c r="G83" s="37" t="s">
        <v>236</v>
      </c>
      <c r="H83" s="38">
        <v>13975440.48</v>
      </c>
      <c r="I83" s="38">
        <v>13233000</v>
      </c>
      <c r="J83" s="38">
        <v>12942000</v>
      </c>
      <c r="K83" s="38">
        <v>-291000</v>
      </c>
      <c r="L83" s="38">
        <v>0</v>
      </c>
    </row>
    <row r="84" spans="7:12" x14ac:dyDescent="0.25">
      <c r="G84" s="33"/>
      <c r="H84" s="34"/>
      <c r="I84" s="34"/>
      <c r="J84" s="34"/>
      <c r="K84" s="34" t="s">
        <v>66</v>
      </c>
      <c r="L84" s="34" t="s">
        <v>66</v>
      </c>
    </row>
    <row r="85" spans="7:12" x14ac:dyDescent="0.25">
      <c r="G85" s="31" t="s">
        <v>240</v>
      </c>
      <c r="H85" s="32"/>
      <c r="I85" s="32"/>
      <c r="J85" s="32"/>
      <c r="K85" s="32" t="s">
        <v>66</v>
      </c>
      <c r="L85" s="32">
        <v>0</v>
      </c>
    </row>
    <row r="86" spans="7:12" x14ac:dyDescent="0.25">
      <c r="G86" s="33" t="s">
        <v>237</v>
      </c>
      <c r="H86" s="34">
        <v>0</v>
      </c>
      <c r="I86" s="34">
        <v>215000</v>
      </c>
      <c r="J86" s="34">
        <v>0</v>
      </c>
      <c r="K86" s="34">
        <v>-215000</v>
      </c>
      <c r="L86" s="34">
        <v>0</v>
      </c>
    </row>
    <row r="87" spans="7:12" x14ac:dyDescent="0.25">
      <c r="G87" s="33" t="s">
        <v>239</v>
      </c>
      <c r="H87" s="34">
        <v>0</v>
      </c>
      <c r="I87" s="34">
        <v>200000</v>
      </c>
      <c r="J87" s="34">
        <v>200000</v>
      </c>
      <c r="K87" s="34">
        <v>0</v>
      </c>
      <c r="L87" s="34">
        <v>0</v>
      </c>
    </row>
    <row r="88" spans="7:12" x14ac:dyDescent="0.25">
      <c r="G88" s="33" t="s">
        <v>241</v>
      </c>
      <c r="H88" s="34">
        <v>7011021.3400000008</v>
      </c>
      <c r="I88" s="34">
        <v>5915000</v>
      </c>
      <c r="J88" s="34">
        <v>6183000</v>
      </c>
      <c r="K88" s="34">
        <v>268000</v>
      </c>
      <c r="L88" s="34">
        <v>0</v>
      </c>
    </row>
    <row r="89" spans="7:12" x14ac:dyDescent="0.25">
      <c r="G89" s="33" t="s">
        <v>242</v>
      </c>
      <c r="H89" s="34">
        <v>407832</v>
      </c>
      <c r="I89" s="34">
        <v>408000</v>
      </c>
      <c r="J89" s="34">
        <v>460000</v>
      </c>
      <c r="K89" s="34">
        <v>52000</v>
      </c>
      <c r="L89" s="34">
        <v>0</v>
      </c>
    </row>
    <row r="90" spans="7:12" x14ac:dyDescent="0.25">
      <c r="G90" s="37" t="s">
        <v>243</v>
      </c>
      <c r="H90" s="38">
        <v>7418853.3400000008</v>
      </c>
      <c r="I90" s="38">
        <v>6738000</v>
      </c>
      <c r="J90" s="38">
        <v>6843000</v>
      </c>
      <c r="K90" s="38">
        <v>105000</v>
      </c>
      <c r="L90" s="38">
        <v>0</v>
      </c>
    </row>
    <row r="91" spans="7:12" x14ac:dyDescent="0.25">
      <c r="G91" s="33"/>
      <c r="H91" s="34"/>
      <c r="I91" s="34"/>
      <c r="J91" s="34"/>
      <c r="K91" s="34" t="s">
        <v>66</v>
      </c>
      <c r="L91" s="34" t="s">
        <v>66</v>
      </c>
    </row>
    <row r="92" spans="7:12" x14ac:dyDescent="0.25">
      <c r="G92" s="37" t="s">
        <v>223</v>
      </c>
      <c r="H92" s="38">
        <v>21394293.82</v>
      </c>
      <c r="I92" s="38">
        <v>19971000</v>
      </c>
      <c r="J92" s="38">
        <v>19785000</v>
      </c>
      <c r="K92" s="38">
        <v>-186000</v>
      </c>
      <c r="L92" s="38">
        <v>0</v>
      </c>
    </row>
    <row r="96" spans="7:12" ht="18.75" x14ac:dyDescent="0.3">
      <c r="G96" s="7" t="s">
        <v>19</v>
      </c>
    </row>
    <row r="97" spans="7:11" ht="30" x14ac:dyDescent="0.25">
      <c r="G97" s="35"/>
      <c r="H97" s="39" t="s">
        <v>37</v>
      </c>
      <c r="I97" s="39" t="s">
        <v>38</v>
      </c>
      <c r="J97" s="39" t="s">
        <v>39</v>
      </c>
      <c r="K97" s="39" t="s">
        <v>64</v>
      </c>
    </row>
    <row r="98" spans="7:11" x14ac:dyDescent="0.25">
      <c r="G98" s="31" t="s">
        <v>19</v>
      </c>
      <c r="H98" s="32"/>
      <c r="I98" s="32"/>
      <c r="J98" s="32"/>
      <c r="K98" s="32" t="s">
        <v>66</v>
      </c>
    </row>
    <row r="99" spans="7:11" x14ac:dyDescent="0.25">
      <c r="G99" s="33" t="s">
        <v>86</v>
      </c>
      <c r="H99" s="34">
        <v>-186427198.06936854</v>
      </c>
      <c r="I99" s="34">
        <v>-183370000</v>
      </c>
      <c r="J99" s="34">
        <v>-223989000</v>
      </c>
      <c r="K99" s="34">
        <v>-40619000</v>
      </c>
    </row>
    <row r="100" spans="7:11" x14ac:dyDescent="0.25">
      <c r="G100" s="33" t="s">
        <v>93</v>
      </c>
      <c r="H100" s="34">
        <v>-646013.63865393749</v>
      </c>
      <c r="I100" s="34">
        <v>-758000</v>
      </c>
      <c r="J100" s="34">
        <v>-704000</v>
      </c>
      <c r="K100" s="34">
        <v>54000</v>
      </c>
    </row>
    <row r="101" spans="7:11" x14ac:dyDescent="0.25">
      <c r="G101" s="33" t="s">
        <v>92</v>
      </c>
      <c r="H101" s="34">
        <v>-6016225.0939591229</v>
      </c>
      <c r="I101" s="34">
        <v>-2523000</v>
      </c>
      <c r="J101" s="34">
        <v>-1984000</v>
      </c>
      <c r="K101" s="34">
        <v>539000</v>
      </c>
    </row>
    <row r="102" spans="7:11" x14ac:dyDescent="0.25">
      <c r="G102" s="33" t="s">
        <v>90</v>
      </c>
      <c r="H102" s="34">
        <v>-8964212.6340935584</v>
      </c>
      <c r="I102" s="34">
        <v>-9699000</v>
      </c>
      <c r="J102" s="34">
        <v>-10219000</v>
      </c>
      <c r="K102" s="34">
        <v>-520000</v>
      </c>
    </row>
    <row r="103" spans="7:11" x14ac:dyDescent="0.25">
      <c r="G103" s="33" t="s">
        <v>91</v>
      </c>
      <c r="H103" s="34">
        <v>-3820332.3025464397</v>
      </c>
      <c r="I103" s="34">
        <v>-4285000</v>
      </c>
      <c r="J103" s="34">
        <v>-4224000</v>
      </c>
      <c r="K103" s="34">
        <v>61000</v>
      </c>
    </row>
    <row r="104" spans="7:11" x14ac:dyDescent="0.25">
      <c r="G104" s="33" t="s">
        <v>87</v>
      </c>
      <c r="H104" s="34">
        <v>-13176793.705494493</v>
      </c>
      <c r="I104" s="34">
        <v>-16586000</v>
      </c>
      <c r="J104" s="34">
        <v>-14441000</v>
      </c>
      <c r="K104" s="34">
        <v>2145000</v>
      </c>
    </row>
    <row r="105" spans="7:11" x14ac:dyDescent="0.25">
      <c r="G105" s="33" t="s">
        <v>88</v>
      </c>
      <c r="H105" s="34">
        <v>-29155605.124277737</v>
      </c>
      <c r="I105" s="34">
        <v>-38607000</v>
      </c>
      <c r="J105" s="34">
        <v>-33316000</v>
      </c>
      <c r="K105" s="34">
        <v>5291000</v>
      </c>
    </row>
    <row r="106" spans="7:11" x14ac:dyDescent="0.25">
      <c r="G106" s="33" t="s">
        <v>89</v>
      </c>
      <c r="H106" s="34">
        <v>-2562865.7222838686</v>
      </c>
      <c r="I106" s="34">
        <v>-3622000</v>
      </c>
      <c r="J106" s="34">
        <v>-4172000</v>
      </c>
      <c r="K106" s="34">
        <v>-550000</v>
      </c>
    </row>
    <row r="107" spans="7:11" x14ac:dyDescent="0.25">
      <c r="G107" s="33" t="s">
        <v>246</v>
      </c>
      <c r="H107" s="34">
        <v>-583000</v>
      </c>
      <c r="I107" s="34">
        <v>0</v>
      </c>
      <c r="J107" s="34">
        <v>0</v>
      </c>
      <c r="K107" s="34">
        <v>0</v>
      </c>
    </row>
    <row r="108" spans="7:11" x14ac:dyDescent="0.25">
      <c r="G108" s="33" t="s">
        <v>247</v>
      </c>
      <c r="H108" s="34">
        <v>-202000</v>
      </c>
      <c r="I108" s="34">
        <v>0</v>
      </c>
      <c r="J108" s="34">
        <v>0</v>
      </c>
      <c r="K108" s="34">
        <v>0</v>
      </c>
    </row>
    <row r="109" spans="7:11" x14ac:dyDescent="0.25">
      <c r="G109" s="33" t="s">
        <v>244</v>
      </c>
      <c r="H109" s="34">
        <v>8674933.3499999996</v>
      </c>
      <c r="I109" s="34">
        <v>0</v>
      </c>
      <c r="J109" s="34">
        <v>0</v>
      </c>
      <c r="K109" s="34">
        <v>0</v>
      </c>
    </row>
    <row r="110" spans="7:11" x14ac:dyDescent="0.25">
      <c r="G110" s="33" t="s">
        <v>94</v>
      </c>
      <c r="H110" s="34">
        <v>0</v>
      </c>
      <c r="I110" s="34">
        <v>581000</v>
      </c>
      <c r="J110" s="34">
        <v>171000</v>
      </c>
      <c r="K110" s="34">
        <v>-410000</v>
      </c>
    </row>
    <row r="111" spans="7:11" x14ac:dyDescent="0.25">
      <c r="G111" s="37" t="s">
        <v>96</v>
      </c>
      <c r="H111" s="38">
        <v>-242879312.9406777</v>
      </c>
      <c r="I111" s="38">
        <v>-258869000</v>
      </c>
      <c r="J111" s="38">
        <v>-292878000</v>
      </c>
      <c r="K111" s="38">
        <v>-34009000</v>
      </c>
    </row>
    <row r="112" spans="7:11" x14ac:dyDescent="0.25">
      <c r="G112" s="33"/>
      <c r="H112" s="34"/>
      <c r="I112" s="34"/>
      <c r="J112" s="34"/>
      <c r="K112" s="34" t="s">
        <v>66</v>
      </c>
    </row>
    <row r="113" spans="7:11" x14ac:dyDescent="0.25">
      <c r="G113" s="37" t="s">
        <v>245</v>
      </c>
      <c r="H113" s="38">
        <v>-242879312.9406777</v>
      </c>
      <c r="I113" s="38">
        <v>-258869000</v>
      </c>
      <c r="J113" s="38">
        <v>-292878000</v>
      </c>
      <c r="K113" s="38">
        <v>-34009000</v>
      </c>
    </row>
    <row r="117" spans="7:11" ht="18.75" x14ac:dyDescent="0.3">
      <c r="G117" s="7" t="s">
        <v>29</v>
      </c>
    </row>
    <row r="118" spans="7:11" ht="30" x14ac:dyDescent="0.25">
      <c r="G118" s="35"/>
      <c r="H118" s="39" t="s">
        <v>37</v>
      </c>
      <c r="I118" s="39" t="s">
        <v>38</v>
      </c>
      <c r="J118" s="39" t="s">
        <v>39</v>
      </c>
      <c r="K118" s="39" t="s">
        <v>64</v>
      </c>
    </row>
    <row r="119" spans="7:11" x14ac:dyDescent="0.25">
      <c r="G119" s="33" t="s">
        <v>107</v>
      </c>
      <c r="H119" s="34">
        <v>1846619.926905826</v>
      </c>
      <c r="I119" s="34">
        <v>2054000</v>
      </c>
      <c r="J119" s="34">
        <v>2087000</v>
      </c>
      <c r="K119" s="34">
        <v>33000</v>
      </c>
    </row>
    <row r="120" spans="7:11" x14ac:dyDescent="0.25">
      <c r="G120" s="33" t="s">
        <v>108</v>
      </c>
      <c r="H120" s="34">
        <v>2407547.7770612785</v>
      </c>
      <c r="I120" s="34">
        <v>2637000</v>
      </c>
      <c r="J120" s="34">
        <v>2721000</v>
      </c>
      <c r="K120" s="34">
        <v>84000</v>
      </c>
    </row>
    <row r="121" spans="7:11" x14ac:dyDescent="0.25">
      <c r="G121" s="33" t="s">
        <v>109</v>
      </c>
      <c r="H121" s="34">
        <v>1674325.8669605709</v>
      </c>
      <c r="I121" s="34">
        <v>1371000</v>
      </c>
      <c r="J121" s="34">
        <v>1604000</v>
      </c>
      <c r="K121" s="34">
        <v>233000</v>
      </c>
    </row>
    <row r="122" spans="7:11" x14ac:dyDescent="0.25">
      <c r="G122" s="33" t="s">
        <v>94</v>
      </c>
      <c r="H122" s="34">
        <v>344056.04837254592</v>
      </c>
      <c r="I122" s="34">
        <v>0</v>
      </c>
      <c r="J122" s="34">
        <v>0</v>
      </c>
      <c r="K122" s="34">
        <v>0</v>
      </c>
    </row>
    <row r="123" spans="7:11" x14ac:dyDescent="0.25">
      <c r="G123" s="37" t="s">
        <v>248</v>
      </c>
      <c r="H123" s="38">
        <v>6272549.619300222</v>
      </c>
      <c r="I123" s="38">
        <v>6062000</v>
      </c>
      <c r="J123" s="38">
        <v>6412000</v>
      </c>
      <c r="K123" s="38">
        <v>350000</v>
      </c>
    </row>
    <row r="127" spans="7:11" ht="18.75" x14ac:dyDescent="0.3">
      <c r="G127" s="7" t="s">
        <v>21</v>
      </c>
    </row>
    <row r="128" spans="7:11" ht="30" x14ac:dyDescent="0.25">
      <c r="G128" s="35"/>
      <c r="H128" s="39" t="s">
        <v>37</v>
      </c>
      <c r="I128" s="39" t="s">
        <v>38</v>
      </c>
      <c r="J128" s="39" t="s">
        <v>39</v>
      </c>
      <c r="K128" s="39" t="s">
        <v>64</v>
      </c>
    </row>
    <row r="129" spans="7:11" x14ac:dyDescent="0.25">
      <c r="G129" s="31" t="s">
        <v>111</v>
      </c>
      <c r="H129" s="32"/>
      <c r="I129" s="32"/>
      <c r="J129" s="32"/>
      <c r="K129" s="32" t="s">
        <v>66</v>
      </c>
    </row>
    <row r="130" spans="7:11" x14ac:dyDescent="0.25">
      <c r="G130" s="33" t="s">
        <v>249</v>
      </c>
      <c r="H130" s="34">
        <v>13727353.430000002</v>
      </c>
      <c r="I130" s="34">
        <v>14167000</v>
      </c>
      <c r="J130" s="34">
        <v>15294000</v>
      </c>
      <c r="K130" s="34">
        <v>1127000</v>
      </c>
    </row>
    <row r="131" spans="7:11" x14ac:dyDescent="0.25">
      <c r="G131" s="33" t="s">
        <v>250</v>
      </c>
      <c r="H131" s="34">
        <v>3597433.15</v>
      </c>
      <c r="I131" s="34">
        <v>5088000</v>
      </c>
      <c r="J131" s="34">
        <v>4543000</v>
      </c>
      <c r="K131" s="34">
        <v>-545000</v>
      </c>
    </row>
    <row r="132" spans="7:11" x14ac:dyDescent="0.25">
      <c r="G132" s="33" t="s">
        <v>257</v>
      </c>
      <c r="H132" s="34">
        <v>844326.97</v>
      </c>
      <c r="I132" s="34">
        <v>987000</v>
      </c>
      <c r="J132" s="34">
        <v>1010000</v>
      </c>
      <c r="K132" s="34">
        <v>23000</v>
      </c>
    </row>
    <row r="133" spans="7:11" x14ac:dyDescent="0.25">
      <c r="G133" s="33" t="s">
        <v>251</v>
      </c>
      <c r="H133" s="34">
        <v>1235856.74</v>
      </c>
      <c r="I133" s="34">
        <v>1708000</v>
      </c>
      <c r="J133" s="34">
        <v>1708000</v>
      </c>
      <c r="K133" s="34">
        <v>0</v>
      </c>
    </row>
    <row r="134" spans="7:11" x14ac:dyDescent="0.25">
      <c r="G134" s="37" t="s">
        <v>252</v>
      </c>
      <c r="H134" s="38">
        <v>19404970.290000003</v>
      </c>
      <c r="I134" s="38">
        <v>21950000</v>
      </c>
      <c r="J134" s="38">
        <v>22555000</v>
      </c>
      <c r="K134" s="38">
        <v>605000</v>
      </c>
    </row>
    <row r="135" spans="7:11" x14ac:dyDescent="0.25">
      <c r="G135" s="33"/>
      <c r="H135" s="34"/>
      <c r="I135" s="34"/>
      <c r="J135" s="34"/>
      <c r="K135" s="34" t="s">
        <v>66</v>
      </c>
    </row>
    <row r="136" spans="7:11" x14ac:dyDescent="0.25">
      <c r="G136" s="31" t="s">
        <v>112</v>
      </c>
      <c r="H136" s="32"/>
      <c r="I136" s="32"/>
      <c r="J136" s="32"/>
      <c r="K136" s="32" t="s">
        <v>66</v>
      </c>
    </row>
    <row r="137" spans="7:11" x14ac:dyDescent="0.25">
      <c r="G137" s="33" t="s">
        <v>258</v>
      </c>
      <c r="H137" s="34">
        <v>607582.31999999995</v>
      </c>
      <c r="I137" s="34">
        <v>0</v>
      </c>
      <c r="J137" s="34">
        <v>0</v>
      </c>
      <c r="K137" s="34">
        <v>0</v>
      </c>
    </row>
    <row r="138" spans="7:11" x14ac:dyDescent="0.25">
      <c r="G138" s="33" t="s">
        <v>253</v>
      </c>
      <c r="H138" s="34">
        <v>3415726.95</v>
      </c>
      <c r="I138" s="34">
        <v>3378000</v>
      </c>
      <c r="J138" s="34">
        <v>3233000</v>
      </c>
      <c r="K138" s="34">
        <v>-145000</v>
      </c>
    </row>
    <row r="139" spans="7:11" x14ac:dyDescent="0.25">
      <c r="G139" s="37" t="s">
        <v>254</v>
      </c>
      <c r="H139" s="38">
        <v>4023309.27</v>
      </c>
      <c r="I139" s="38">
        <v>3378000</v>
      </c>
      <c r="J139" s="38">
        <v>3233000</v>
      </c>
      <c r="K139" s="38">
        <v>-145000</v>
      </c>
    </row>
    <row r="140" spans="7:11" x14ac:dyDescent="0.25">
      <c r="G140" s="33"/>
      <c r="H140" s="34"/>
      <c r="I140" s="34"/>
      <c r="J140" s="34"/>
      <c r="K140" s="34" t="s">
        <v>66</v>
      </c>
    </row>
    <row r="141" spans="7:11" x14ac:dyDescent="0.25">
      <c r="G141" s="37" t="s">
        <v>255</v>
      </c>
      <c r="H141" s="38">
        <v>23428279.560000006</v>
      </c>
      <c r="I141" s="38">
        <v>25328000</v>
      </c>
      <c r="J141" s="38">
        <v>25788000</v>
      </c>
      <c r="K141" s="38">
        <v>460000</v>
      </c>
    </row>
    <row r="145" spans="7:12" ht="18.75" x14ac:dyDescent="0.3">
      <c r="G145" s="7" t="s">
        <v>24</v>
      </c>
    </row>
    <row r="146" spans="7:12" ht="30" x14ac:dyDescent="0.25">
      <c r="G146" s="35"/>
      <c r="H146" s="39" t="s">
        <v>37</v>
      </c>
      <c r="I146" s="39" t="s">
        <v>38</v>
      </c>
      <c r="J146" s="39" t="s">
        <v>39</v>
      </c>
      <c r="K146" s="39" t="s">
        <v>64</v>
      </c>
      <c r="L146" s="39" t="s">
        <v>224</v>
      </c>
    </row>
    <row r="147" spans="7:12" x14ac:dyDescent="0.25">
      <c r="G147" s="33" t="s">
        <v>104</v>
      </c>
      <c r="H147" s="34">
        <v>211931.79</v>
      </c>
      <c r="I147" s="34">
        <v>262000</v>
      </c>
      <c r="J147" s="34">
        <v>10000</v>
      </c>
      <c r="K147" s="34">
        <v>-252000</v>
      </c>
      <c r="L147" s="34">
        <v>234.375</v>
      </c>
    </row>
    <row r="148" spans="7:12" x14ac:dyDescent="0.25">
      <c r="G148" s="33" t="s">
        <v>41</v>
      </c>
      <c r="H148" s="34">
        <v>-30746.78</v>
      </c>
      <c r="I148" s="34">
        <v>-3000</v>
      </c>
      <c r="J148" s="34">
        <v>0</v>
      </c>
      <c r="K148" s="34">
        <v>3000</v>
      </c>
      <c r="L148" s="34">
        <v>0</v>
      </c>
    </row>
    <row r="149" spans="7:12" x14ac:dyDescent="0.25">
      <c r="G149" s="33" t="s">
        <v>261</v>
      </c>
      <c r="H149" s="34">
        <v>35443.800000000003</v>
      </c>
      <c r="I149" s="34">
        <v>47000</v>
      </c>
      <c r="J149" s="34">
        <v>0</v>
      </c>
      <c r="K149" s="34">
        <v>-47000</v>
      </c>
      <c r="L149" s="34">
        <v>0</v>
      </c>
    </row>
    <row r="150" spans="7:12" x14ac:dyDescent="0.25">
      <c r="G150" s="37" t="s">
        <v>262</v>
      </c>
      <c r="H150" s="38">
        <v>216628.81000000003</v>
      </c>
      <c r="I150" s="38">
        <v>306000</v>
      </c>
      <c r="J150" s="38">
        <v>10000</v>
      </c>
      <c r="K150" s="38">
        <v>-296000</v>
      </c>
      <c r="L150" s="38">
        <v>234.375</v>
      </c>
    </row>
    <row r="151" spans="7:12" x14ac:dyDescent="0.25">
      <c r="G151" s="42" t="s">
        <v>203</v>
      </c>
      <c r="H151" s="41">
        <v>1260</v>
      </c>
      <c r="I151" s="41">
        <v>1530</v>
      </c>
      <c r="J151" s="41">
        <v>20</v>
      </c>
      <c r="K151" s="19">
        <v>-1510</v>
      </c>
      <c r="L151" s="41">
        <v>0</v>
      </c>
    </row>
    <row r="152" spans="7:12" x14ac:dyDescent="0.25">
      <c r="G152" s="33" t="s">
        <v>263</v>
      </c>
      <c r="H152" s="34">
        <v>171.92762698412699</v>
      </c>
      <c r="I152" s="34">
        <v>200</v>
      </c>
      <c r="J152" s="34">
        <v>500</v>
      </c>
      <c r="K152" s="5">
        <v>300</v>
      </c>
      <c r="L152" s="34">
        <v>0</v>
      </c>
    </row>
    <row r="156" spans="7:12" ht="18.75" x14ac:dyDescent="0.3">
      <c r="G156" s="7" t="s">
        <v>34</v>
      </c>
    </row>
    <row r="157" spans="7:12" ht="30" x14ac:dyDescent="0.25">
      <c r="G157" s="35"/>
      <c r="H157" s="39" t="s">
        <v>37</v>
      </c>
      <c r="I157" s="39" t="s">
        <v>38</v>
      </c>
      <c r="J157" s="39" t="s">
        <v>39</v>
      </c>
      <c r="K157" s="39" t="s">
        <v>64</v>
      </c>
      <c r="L157" s="39" t="s">
        <v>224</v>
      </c>
    </row>
    <row r="158" spans="7:12" x14ac:dyDescent="0.25">
      <c r="G158" s="31" t="s">
        <v>104</v>
      </c>
      <c r="H158" s="32"/>
      <c r="I158" s="32"/>
      <c r="J158" s="32"/>
      <c r="K158" s="34" t="s">
        <v>66</v>
      </c>
      <c r="L158" s="34"/>
    </row>
    <row r="159" spans="7:12" x14ac:dyDescent="0.25">
      <c r="G159" s="33" t="s">
        <v>278</v>
      </c>
      <c r="H159" s="34">
        <v>495169.5</v>
      </c>
      <c r="I159" s="34">
        <v>390000</v>
      </c>
      <c r="J159" s="34">
        <v>400000</v>
      </c>
      <c r="K159" s="34">
        <v>10000</v>
      </c>
      <c r="L159" s="34">
        <v>9375</v>
      </c>
    </row>
    <row r="160" spans="7:12" x14ac:dyDescent="0.25">
      <c r="G160" s="33" t="s">
        <v>279</v>
      </c>
      <c r="H160" s="34">
        <v>157377564.93000001</v>
      </c>
      <c r="I160" s="34">
        <v>171044000</v>
      </c>
      <c r="J160" s="34">
        <v>180767000</v>
      </c>
      <c r="K160" s="34">
        <v>9723000</v>
      </c>
      <c r="L160" s="34">
        <v>4236726.5625</v>
      </c>
    </row>
    <row r="161" spans="7:12" x14ac:dyDescent="0.25">
      <c r="G161" s="37" t="s">
        <v>271</v>
      </c>
      <c r="H161" s="38">
        <v>157872734.43000001</v>
      </c>
      <c r="I161" s="38">
        <v>171434000</v>
      </c>
      <c r="J161" s="38">
        <v>181167000</v>
      </c>
      <c r="K161" s="38">
        <v>9733000</v>
      </c>
      <c r="L161" s="38">
        <v>4246101.5625</v>
      </c>
    </row>
    <row r="162" spans="7:12" x14ac:dyDescent="0.25">
      <c r="G162" s="33"/>
      <c r="H162" s="34"/>
      <c r="I162" s="34"/>
      <c r="J162" s="34"/>
      <c r="K162" s="34" t="s">
        <v>66</v>
      </c>
      <c r="L162" s="34" t="s">
        <v>66</v>
      </c>
    </row>
    <row r="163" spans="7:12" x14ac:dyDescent="0.25">
      <c r="G163" s="31" t="s">
        <v>261</v>
      </c>
      <c r="H163" s="32"/>
      <c r="I163" s="32"/>
      <c r="J163" s="32"/>
      <c r="K163" s="32" t="s">
        <v>66</v>
      </c>
      <c r="L163" s="32">
        <v>0</v>
      </c>
    </row>
    <row r="164" spans="7:12" x14ac:dyDescent="0.25">
      <c r="G164" s="33" t="s">
        <v>279</v>
      </c>
      <c r="H164" s="34">
        <v>10610000</v>
      </c>
      <c r="I164" s="34">
        <v>11091000</v>
      </c>
      <c r="J164" s="34">
        <v>11245000</v>
      </c>
      <c r="K164" s="34">
        <v>154000</v>
      </c>
      <c r="L164" s="34">
        <v>535476.1904761903</v>
      </c>
    </row>
    <row r="165" spans="7:12" x14ac:dyDescent="0.25">
      <c r="G165" s="37" t="s">
        <v>272</v>
      </c>
      <c r="H165" s="38">
        <v>10610000</v>
      </c>
      <c r="I165" s="38">
        <v>11091000</v>
      </c>
      <c r="J165" s="38">
        <v>11245000</v>
      </c>
      <c r="K165" s="38">
        <v>154000</v>
      </c>
      <c r="L165" s="38">
        <v>535476.1904761903</v>
      </c>
    </row>
    <row r="166" spans="7:12" x14ac:dyDescent="0.25">
      <c r="G166" s="33"/>
      <c r="H166" s="34"/>
      <c r="I166" s="34"/>
      <c r="J166" s="34"/>
      <c r="K166" s="34" t="s">
        <v>66</v>
      </c>
      <c r="L166" s="34" t="s">
        <v>66</v>
      </c>
    </row>
    <row r="167" spans="7:12" x14ac:dyDescent="0.25">
      <c r="G167" s="37" t="s">
        <v>280</v>
      </c>
      <c r="H167" s="38">
        <v>168482734.43000001</v>
      </c>
      <c r="I167" s="38">
        <v>182525000</v>
      </c>
      <c r="J167" s="38">
        <v>192412000</v>
      </c>
      <c r="K167" s="38">
        <v>9887000</v>
      </c>
      <c r="L167" s="38">
        <v>4781577.7529761903</v>
      </c>
    </row>
    <row r="168" spans="7:12" x14ac:dyDescent="0.25">
      <c r="G168" s="45" t="s">
        <v>203</v>
      </c>
      <c r="H168" s="40"/>
      <c r="I168" s="40"/>
      <c r="J168" s="40"/>
      <c r="K168" s="41" t="s">
        <v>66</v>
      </c>
      <c r="L168" s="41">
        <v>0</v>
      </c>
    </row>
    <row r="169" spans="7:12" x14ac:dyDescent="0.25">
      <c r="G169" s="33" t="s">
        <v>279</v>
      </c>
      <c r="H169" s="34">
        <v>425414</v>
      </c>
      <c r="I169" s="34">
        <v>440000</v>
      </c>
      <c r="J169" s="34">
        <v>440000</v>
      </c>
      <c r="K169" s="5">
        <v>0</v>
      </c>
      <c r="L169" s="34">
        <v>0</v>
      </c>
    </row>
    <row r="170" spans="7:12" x14ac:dyDescent="0.25">
      <c r="G170" s="37" t="s">
        <v>274</v>
      </c>
      <c r="H170" s="38">
        <v>425414</v>
      </c>
      <c r="I170" s="38">
        <v>440000</v>
      </c>
      <c r="J170" s="38">
        <v>440000</v>
      </c>
      <c r="K170" s="20">
        <v>0</v>
      </c>
      <c r="L170" s="20">
        <v>0</v>
      </c>
    </row>
    <row r="171" spans="7:12" x14ac:dyDescent="0.25">
      <c r="G171" s="33"/>
      <c r="H171" s="34"/>
      <c r="I171" s="34"/>
      <c r="J171" s="34"/>
      <c r="K171" s="5" t="s">
        <v>66</v>
      </c>
      <c r="L171" s="5" t="s">
        <v>66</v>
      </c>
    </row>
    <row r="172" spans="7:12" x14ac:dyDescent="0.25">
      <c r="G172" s="37" t="s">
        <v>275</v>
      </c>
      <c r="H172" s="38">
        <v>425414</v>
      </c>
      <c r="I172" s="38">
        <v>440000</v>
      </c>
      <c r="J172" s="38">
        <v>440000</v>
      </c>
      <c r="K172" s="20">
        <v>0</v>
      </c>
      <c r="L172" s="20">
        <v>0</v>
      </c>
    </row>
    <row r="176" spans="7:12" ht="18.75" x14ac:dyDescent="0.3">
      <c r="G176" s="7" t="s">
        <v>31</v>
      </c>
    </row>
    <row r="177" spans="7:12" ht="30" x14ac:dyDescent="0.25">
      <c r="G177" s="35"/>
      <c r="H177" s="39" t="s">
        <v>37</v>
      </c>
      <c r="I177" s="39" t="s">
        <v>38</v>
      </c>
      <c r="J177" s="39" t="s">
        <v>39</v>
      </c>
      <c r="K177" s="39" t="s">
        <v>64</v>
      </c>
      <c r="L177" s="39" t="s">
        <v>224</v>
      </c>
    </row>
    <row r="178" spans="7:12" x14ac:dyDescent="0.25">
      <c r="G178" s="31" t="s">
        <v>31</v>
      </c>
      <c r="H178" s="32"/>
      <c r="I178" s="32"/>
      <c r="J178" s="32"/>
      <c r="K178" s="32" t="s">
        <v>66</v>
      </c>
      <c r="L178" s="34"/>
    </row>
    <row r="179" spans="7:12" x14ac:dyDescent="0.25">
      <c r="G179" s="33" t="s">
        <v>86</v>
      </c>
      <c r="H179" s="34">
        <v>-37472684.761479639</v>
      </c>
      <c r="I179" s="34">
        <v>-42955000</v>
      </c>
      <c r="J179" s="34">
        <v>-37615000</v>
      </c>
      <c r="K179" s="34">
        <v>5340000</v>
      </c>
      <c r="L179" s="34">
        <v>-3061747.6338991881</v>
      </c>
    </row>
    <row r="180" spans="7:12" x14ac:dyDescent="0.25">
      <c r="G180" s="33" t="s">
        <v>285</v>
      </c>
      <c r="H180" s="34">
        <v>151900499.97999999</v>
      </c>
      <c r="I180" s="34">
        <v>163778000</v>
      </c>
      <c r="J180" s="34">
        <v>176962000</v>
      </c>
      <c r="K180" s="34">
        <v>13184000</v>
      </c>
      <c r="L180" s="34">
        <v>4100000</v>
      </c>
    </row>
    <row r="181" spans="7:12" x14ac:dyDescent="0.25">
      <c r="G181" s="33" t="s">
        <v>121</v>
      </c>
      <c r="H181" s="34">
        <v>1566494.66</v>
      </c>
      <c r="I181" s="34">
        <v>1977000</v>
      </c>
      <c r="J181" s="34">
        <v>2153000</v>
      </c>
      <c r="K181" s="34">
        <v>176000</v>
      </c>
      <c r="L181" s="34">
        <v>0</v>
      </c>
    </row>
    <row r="182" spans="7:12" x14ac:dyDescent="0.25">
      <c r="G182" s="33" t="s">
        <v>93</v>
      </c>
      <c r="H182" s="34">
        <v>0</v>
      </c>
      <c r="I182" s="34">
        <v>0</v>
      </c>
      <c r="J182" s="34">
        <v>-79500</v>
      </c>
      <c r="K182" s="34">
        <v>-79500</v>
      </c>
      <c r="L182" s="34">
        <v>0</v>
      </c>
    </row>
    <row r="183" spans="7:12" x14ac:dyDescent="0.25">
      <c r="G183" s="33" t="s">
        <v>92</v>
      </c>
      <c r="H183" s="34">
        <v>0</v>
      </c>
      <c r="I183" s="34">
        <v>0</v>
      </c>
      <c r="J183" s="34">
        <v>-916500</v>
      </c>
      <c r="K183" s="34">
        <v>-916500</v>
      </c>
      <c r="L183" s="34">
        <v>0</v>
      </c>
    </row>
    <row r="184" spans="7:12" x14ac:dyDescent="0.25">
      <c r="G184" s="33" t="s">
        <v>90</v>
      </c>
      <c r="H184" s="34">
        <v>0</v>
      </c>
      <c r="I184" s="34">
        <v>0</v>
      </c>
      <c r="J184" s="34">
        <v>-1727000</v>
      </c>
      <c r="K184" s="34">
        <v>-1727000</v>
      </c>
      <c r="L184" s="34">
        <v>0</v>
      </c>
    </row>
    <row r="185" spans="7:12" x14ac:dyDescent="0.25">
      <c r="G185" s="33" t="s">
        <v>94</v>
      </c>
      <c r="H185" s="34">
        <v>0</v>
      </c>
      <c r="I185" s="34">
        <v>0</v>
      </c>
      <c r="J185" s="34">
        <v>200000</v>
      </c>
      <c r="K185" s="34">
        <v>200000</v>
      </c>
      <c r="L185" s="34">
        <v>0</v>
      </c>
    </row>
    <row r="186" spans="7:12" x14ac:dyDescent="0.25">
      <c r="G186" s="33" t="s">
        <v>91</v>
      </c>
      <c r="H186" s="34">
        <v>0</v>
      </c>
      <c r="I186" s="34">
        <v>0</v>
      </c>
      <c r="J186" s="34">
        <v>-295500</v>
      </c>
      <c r="K186" s="34">
        <v>-295500</v>
      </c>
      <c r="L186" s="34">
        <v>0</v>
      </c>
    </row>
    <row r="187" spans="7:12" x14ac:dyDescent="0.25">
      <c r="G187" s="33" t="s">
        <v>87</v>
      </c>
      <c r="H187" s="34">
        <v>0</v>
      </c>
      <c r="I187" s="34">
        <v>0</v>
      </c>
      <c r="J187" s="34">
        <v>-2431000</v>
      </c>
      <c r="K187" s="34">
        <v>-2431000</v>
      </c>
      <c r="L187" s="34">
        <v>0</v>
      </c>
    </row>
    <row r="188" spans="7:12" x14ac:dyDescent="0.25">
      <c r="G188" s="33" t="s">
        <v>88</v>
      </c>
      <c r="H188" s="34">
        <v>0</v>
      </c>
      <c r="I188" s="34">
        <v>0</v>
      </c>
      <c r="J188" s="34">
        <v>-2199500</v>
      </c>
      <c r="K188" s="34">
        <v>-2199500</v>
      </c>
      <c r="L188" s="34">
        <v>0</v>
      </c>
    </row>
    <row r="189" spans="7:12" x14ac:dyDescent="0.25">
      <c r="G189" s="33" t="s">
        <v>89</v>
      </c>
      <c r="H189" s="34">
        <v>0</v>
      </c>
      <c r="I189" s="34">
        <v>0</v>
      </c>
      <c r="J189" s="34">
        <v>-207000</v>
      </c>
      <c r="K189" s="34">
        <v>-207000</v>
      </c>
      <c r="L189" s="34">
        <v>0</v>
      </c>
    </row>
    <row r="190" spans="7:12" x14ac:dyDescent="0.25">
      <c r="G190" s="37" t="s">
        <v>293</v>
      </c>
      <c r="H190" s="38">
        <v>115994309.87852034</v>
      </c>
      <c r="I190" s="38">
        <v>122800000</v>
      </c>
      <c r="J190" s="38">
        <v>133844000</v>
      </c>
      <c r="K190" s="38">
        <v>11044000</v>
      </c>
      <c r="L190" s="38">
        <v>1038252.3661008119</v>
      </c>
    </row>
    <row r="194" spans="7:12" ht="18.75" x14ac:dyDescent="0.3">
      <c r="G194" s="7" t="s">
        <v>32</v>
      </c>
    </row>
    <row r="195" spans="7:12" ht="30" x14ac:dyDescent="0.25">
      <c r="G195" s="35"/>
      <c r="H195" s="39" t="s">
        <v>37</v>
      </c>
      <c r="I195" s="39" t="s">
        <v>38</v>
      </c>
      <c r="J195" s="39" t="s">
        <v>39</v>
      </c>
      <c r="K195" s="39" t="s">
        <v>64</v>
      </c>
      <c r="L195" s="39" t="s">
        <v>224</v>
      </c>
    </row>
    <row r="196" spans="7:12" x14ac:dyDescent="0.25">
      <c r="G196" s="31" t="s">
        <v>41</v>
      </c>
      <c r="H196" s="32"/>
      <c r="I196" s="32"/>
      <c r="J196" s="32"/>
      <c r="K196" s="32" t="s">
        <v>66</v>
      </c>
      <c r="L196" s="34"/>
    </row>
    <row r="197" spans="7:12" x14ac:dyDescent="0.25">
      <c r="G197" s="33" t="s">
        <v>125</v>
      </c>
      <c r="H197" s="34">
        <v>-13838165.279077999</v>
      </c>
      <c r="I197" s="34">
        <v>-16000000</v>
      </c>
      <c r="J197" s="34">
        <v>-18637000</v>
      </c>
      <c r="K197" s="34">
        <v>-2637000</v>
      </c>
      <c r="L197" s="34">
        <v>-1341878.8645828085</v>
      </c>
    </row>
    <row r="198" spans="7:12" x14ac:dyDescent="0.25">
      <c r="G198" s="33" t="s">
        <v>126</v>
      </c>
      <c r="H198" s="34">
        <v>-2046048.52368249</v>
      </c>
      <c r="I198" s="34">
        <v>-2090000</v>
      </c>
      <c r="J198" s="34">
        <v>-2259000</v>
      </c>
      <c r="K198" s="34">
        <v>-169000</v>
      </c>
      <c r="L198" s="34">
        <v>-168619.86970606001</v>
      </c>
    </row>
    <row r="199" spans="7:12" x14ac:dyDescent="0.25">
      <c r="G199" s="37" t="s">
        <v>115</v>
      </c>
      <c r="H199" s="38">
        <v>-15884213.802760489</v>
      </c>
      <c r="I199" s="38">
        <v>-18090000</v>
      </c>
      <c r="J199" s="38">
        <v>-20896000</v>
      </c>
      <c r="K199" s="38">
        <v>-2806000</v>
      </c>
      <c r="L199" s="38">
        <v>-1510498.7342888685</v>
      </c>
    </row>
    <row r="200" spans="7:12" x14ac:dyDescent="0.25">
      <c r="G200" s="33"/>
      <c r="H200" s="34"/>
      <c r="I200" s="34"/>
      <c r="J200" s="34"/>
      <c r="K200" s="34" t="s">
        <v>66</v>
      </c>
      <c r="L200" s="34" t="s">
        <v>66</v>
      </c>
    </row>
    <row r="201" spans="7:12" x14ac:dyDescent="0.25">
      <c r="G201" s="31" t="s">
        <v>42</v>
      </c>
      <c r="H201" s="32"/>
      <c r="I201" s="32"/>
      <c r="J201" s="32"/>
      <c r="K201" s="32" t="s">
        <v>66</v>
      </c>
      <c r="L201" s="32">
        <v>0</v>
      </c>
    </row>
    <row r="202" spans="7:12" x14ac:dyDescent="0.25">
      <c r="G202" s="33" t="s">
        <v>125</v>
      </c>
      <c r="H202" s="34">
        <v>43500000.000000007</v>
      </c>
      <c r="I202" s="34">
        <v>48353000</v>
      </c>
      <c r="J202" s="34">
        <v>50995000</v>
      </c>
      <c r="K202" s="34">
        <v>2642000</v>
      </c>
      <c r="L202" s="34">
        <v>-830000</v>
      </c>
    </row>
    <row r="203" spans="7:12" x14ac:dyDescent="0.25">
      <c r="G203" s="33" t="s">
        <v>126</v>
      </c>
      <c r="H203" s="34">
        <v>20300000.039999999</v>
      </c>
      <c r="I203" s="34">
        <v>22400000</v>
      </c>
      <c r="J203" s="34">
        <v>22900000</v>
      </c>
      <c r="K203" s="34">
        <v>500000</v>
      </c>
      <c r="L203" s="34">
        <v>-538000</v>
      </c>
    </row>
    <row r="204" spans="7:12" x14ac:dyDescent="0.25">
      <c r="G204" s="37" t="s">
        <v>101</v>
      </c>
      <c r="H204" s="38">
        <v>63800000.040000007</v>
      </c>
      <c r="I204" s="38">
        <v>70753000</v>
      </c>
      <c r="J204" s="38">
        <v>73895000</v>
      </c>
      <c r="K204" s="38">
        <v>3142000</v>
      </c>
      <c r="L204" s="38">
        <v>-1368000</v>
      </c>
    </row>
    <row r="205" spans="7:12" x14ac:dyDescent="0.25">
      <c r="G205" s="33"/>
      <c r="H205" s="34"/>
      <c r="I205" s="34"/>
      <c r="J205" s="34"/>
      <c r="K205" s="34" t="s">
        <v>66</v>
      </c>
      <c r="L205" s="34" t="s">
        <v>66</v>
      </c>
    </row>
    <row r="206" spans="7:12" x14ac:dyDescent="0.25">
      <c r="G206" s="31" t="s">
        <v>43</v>
      </c>
      <c r="H206" s="32"/>
      <c r="I206" s="32"/>
      <c r="J206" s="32"/>
      <c r="K206" s="32" t="s">
        <v>66</v>
      </c>
      <c r="L206" s="32">
        <v>0</v>
      </c>
    </row>
    <row r="207" spans="7:12" x14ac:dyDescent="0.25">
      <c r="G207" s="33" t="s">
        <v>286</v>
      </c>
      <c r="H207" s="34">
        <v>701527.05</v>
      </c>
      <c r="I207" s="34">
        <v>100000</v>
      </c>
      <c r="J207" s="34">
        <v>100000</v>
      </c>
      <c r="K207" s="34">
        <v>0</v>
      </c>
      <c r="L207" s="34">
        <v>0</v>
      </c>
    </row>
    <row r="208" spans="7:12" x14ac:dyDescent="0.25">
      <c r="G208" s="33" t="s">
        <v>287</v>
      </c>
      <c r="H208" s="34">
        <v>396997.63</v>
      </c>
      <c r="I208" s="34">
        <v>1800000</v>
      </c>
      <c r="J208" s="34">
        <v>600000</v>
      </c>
      <c r="K208" s="34">
        <v>-1200000</v>
      </c>
      <c r="L208" s="34">
        <v>0</v>
      </c>
    </row>
    <row r="209" spans="7:12" x14ac:dyDescent="0.25">
      <c r="G209" s="37" t="s">
        <v>123</v>
      </c>
      <c r="H209" s="38">
        <v>1098524.6800000002</v>
      </c>
      <c r="I209" s="38">
        <v>1900000</v>
      </c>
      <c r="J209" s="38">
        <v>700000</v>
      </c>
      <c r="K209" s="38">
        <v>-1200000</v>
      </c>
      <c r="L209" s="38">
        <v>0</v>
      </c>
    </row>
    <row r="210" spans="7:12" x14ac:dyDescent="0.25">
      <c r="G210" s="33"/>
      <c r="H210" s="34"/>
      <c r="I210" s="34"/>
      <c r="J210" s="34"/>
      <c r="K210" s="34" t="s">
        <v>66</v>
      </c>
      <c r="L210" s="34" t="s">
        <v>66</v>
      </c>
    </row>
    <row r="211" spans="7:12" x14ac:dyDescent="0.25">
      <c r="G211" s="31" t="s">
        <v>52</v>
      </c>
      <c r="H211" s="32"/>
      <c r="I211" s="32"/>
      <c r="J211" s="32"/>
      <c r="K211" s="32" t="s">
        <v>66</v>
      </c>
      <c r="L211" s="32">
        <v>0</v>
      </c>
    </row>
    <row r="212" spans="7:12" x14ac:dyDescent="0.25">
      <c r="G212" s="33" t="s">
        <v>52</v>
      </c>
      <c r="H212" s="34">
        <v>4303000</v>
      </c>
      <c r="I212" s="34">
        <v>4406000</v>
      </c>
      <c r="J212" s="34">
        <v>4512000</v>
      </c>
      <c r="K212" s="34">
        <v>106000</v>
      </c>
      <c r="L212" s="34">
        <v>0</v>
      </c>
    </row>
    <row r="213" spans="7:12" x14ac:dyDescent="0.25">
      <c r="G213" s="33" t="s">
        <v>288</v>
      </c>
      <c r="H213" s="34">
        <v>0</v>
      </c>
      <c r="I213" s="34">
        <v>7800000</v>
      </c>
      <c r="J213" s="34">
        <v>7800000</v>
      </c>
      <c r="K213" s="34">
        <v>0</v>
      </c>
      <c r="L213" s="34">
        <v>0</v>
      </c>
    </row>
    <row r="214" spans="7:12" x14ac:dyDescent="0.25">
      <c r="G214" s="37" t="s">
        <v>127</v>
      </c>
      <c r="H214" s="38">
        <v>4303000</v>
      </c>
      <c r="I214" s="38">
        <v>12206000</v>
      </c>
      <c r="J214" s="38">
        <v>12312000</v>
      </c>
      <c r="K214" s="38">
        <v>106000</v>
      </c>
      <c r="L214" s="38">
        <v>0</v>
      </c>
    </row>
    <row r="215" spans="7:12" x14ac:dyDescent="0.25">
      <c r="G215" s="33"/>
      <c r="H215" s="34"/>
      <c r="I215" s="34"/>
      <c r="J215" s="34"/>
      <c r="K215" s="34" t="s">
        <v>66</v>
      </c>
      <c r="L215" s="34" t="s">
        <v>66</v>
      </c>
    </row>
    <row r="216" spans="7:12" x14ac:dyDescent="0.25">
      <c r="G216" s="37" t="s">
        <v>289</v>
      </c>
      <c r="H216" s="38">
        <v>53317310.917239517</v>
      </c>
      <c r="I216" s="38">
        <v>66769000</v>
      </c>
      <c r="J216" s="38">
        <v>66011000</v>
      </c>
      <c r="K216" s="38">
        <v>-758000</v>
      </c>
      <c r="L216" s="38">
        <v>-2878498.7342888685</v>
      </c>
    </row>
    <row r="220" spans="7:12" ht="18.75" x14ac:dyDescent="0.3">
      <c r="G220" s="7" t="s">
        <v>32</v>
      </c>
    </row>
    <row r="221" spans="7:12" ht="30" x14ac:dyDescent="0.25">
      <c r="G221" s="35"/>
      <c r="H221" s="39" t="s">
        <v>37</v>
      </c>
      <c r="I221" s="39" t="s">
        <v>38</v>
      </c>
      <c r="J221" s="39" t="s">
        <v>39</v>
      </c>
      <c r="K221" s="39" t="s">
        <v>64</v>
      </c>
      <c r="L221" s="39" t="s">
        <v>224</v>
      </c>
    </row>
    <row r="222" spans="7:12" x14ac:dyDescent="0.25">
      <c r="G222" s="31" t="s">
        <v>125</v>
      </c>
      <c r="H222" s="32"/>
      <c r="I222" s="32"/>
      <c r="J222" s="32"/>
      <c r="K222" s="32" t="s">
        <v>66</v>
      </c>
      <c r="L222" s="34"/>
    </row>
    <row r="223" spans="7:12" x14ac:dyDescent="0.25">
      <c r="G223" s="33" t="s">
        <v>42</v>
      </c>
      <c r="H223" s="34">
        <v>43500000.000000007</v>
      </c>
      <c r="I223" s="34">
        <v>48353000</v>
      </c>
      <c r="J223" s="34">
        <v>50995000</v>
      </c>
      <c r="K223" s="34">
        <v>2642000</v>
      </c>
      <c r="L223" s="34">
        <v>-830000</v>
      </c>
    </row>
    <row r="224" spans="7:12" x14ac:dyDescent="0.25">
      <c r="G224" s="33" t="s">
        <v>41</v>
      </c>
      <c r="H224" s="34">
        <v>-13838165.279077999</v>
      </c>
      <c r="I224" s="34">
        <v>-16000000</v>
      </c>
      <c r="J224" s="34">
        <v>-18637000</v>
      </c>
      <c r="K224" s="34">
        <v>-2637000</v>
      </c>
      <c r="L224" s="34">
        <v>-1341878.8645828085</v>
      </c>
    </row>
    <row r="225" spans="7:12" x14ac:dyDescent="0.25">
      <c r="G225" s="33" t="s">
        <v>43</v>
      </c>
      <c r="H225" s="34">
        <v>701527.05</v>
      </c>
      <c r="I225" s="34">
        <v>100000</v>
      </c>
      <c r="J225" s="34">
        <v>100000</v>
      </c>
      <c r="K225" s="34">
        <v>0</v>
      </c>
      <c r="L225" s="34">
        <v>0</v>
      </c>
    </row>
    <row r="226" spans="7:12" x14ac:dyDescent="0.25">
      <c r="G226" s="33" t="s">
        <v>21</v>
      </c>
      <c r="H226" s="34">
        <v>1166321.7479518484</v>
      </c>
      <c r="I226" s="34">
        <v>991746</v>
      </c>
      <c r="J226" s="34">
        <v>1161000</v>
      </c>
      <c r="K226" s="34">
        <v>169254</v>
      </c>
      <c r="L226" s="34">
        <v>0</v>
      </c>
    </row>
    <row r="227" spans="7:12" x14ac:dyDescent="0.25">
      <c r="G227" s="33" t="s">
        <v>22</v>
      </c>
      <c r="H227" s="34">
        <v>657654.80999999994</v>
      </c>
      <c r="I227" s="34">
        <v>-1002000</v>
      </c>
      <c r="J227" s="34">
        <v>-438000</v>
      </c>
      <c r="K227" s="34">
        <v>564000</v>
      </c>
      <c r="L227" s="34">
        <v>27539.79</v>
      </c>
    </row>
    <row r="228" spans="7:12" x14ac:dyDescent="0.25">
      <c r="G228" s="33" t="s">
        <v>138</v>
      </c>
      <c r="H228" s="34">
        <v>608000</v>
      </c>
      <c r="I228" s="34">
        <v>657000</v>
      </c>
      <c r="J228" s="34">
        <v>711000</v>
      </c>
      <c r="K228" s="34">
        <v>54000</v>
      </c>
      <c r="L228" s="34">
        <v>0</v>
      </c>
    </row>
    <row r="229" spans="7:12" x14ac:dyDescent="0.25">
      <c r="G229" s="37" t="s">
        <v>290</v>
      </c>
      <c r="H229" s="38">
        <v>32795338.328873858</v>
      </c>
      <c r="I229" s="38">
        <v>33099746</v>
      </c>
      <c r="J229" s="38">
        <v>33892000</v>
      </c>
      <c r="K229" s="38">
        <v>792254</v>
      </c>
      <c r="L229" s="38">
        <v>-2144339.0745828087</v>
      </c>
    </row>
    <row r="230" spans="7:12" x14ac:dyDescent="0.25">
      <c r="G230" s="33"/>
      <c r="H230" s="34"/>
      <c r="I230" s="34"/>
      <c r="J230" s="34"/>
      <c r="K230" s="34" t="s">
        <v>66</v>
      </c>
      <c r="L230" s="34" t="s">
        <v>66</v>
      </c>
    </row>
    <row r="231" spans="7:12" x14ac:dyDescent="0.25">
      <c r="G231" s="31" t="s">
        <v>126</v>
      </c>
      <c r="H231" s="32"/>
      <c r="I231" s="32"/>
      <c r="J231" s="32"/>
      <c r="K231" s="32" t="s">
        <v>66</v>
      </c>
      <c r="L231" s="32">
        <v>0</v>
      </c>
    </row>
    <row r="232" spans="7:12" x14ac:dyDescent="0.25">
      <c r="G232" s="33" t="s">
        <v>42</v>
      </c>
      <c r="H232" s="34">
        <v>20300000.039999999</v>
      </c>
      <c r="I232" s="34">
        <v>22400000</v>
      </c>
      <c r="J232" s="34">
        <v>22900000</v>
      </c>
      <c r="K232" s="34">
        <v>500000</v>
      </c>
      <c r="L232" s="34">
        <v>-538000</v>
      </c>
    </row>
    <row r="233" spans="7:12" x14ac:dyDescent="0.25">
      <c r="G233" s="33" t="s">
        <v>41</v>
      </c>
      <c r="H233" s="34">
        <v>-2046048.52368249</v>
      </c>
      <c r="I233" s="34">
        <v>-2090000</v>
      </c>
      <c r="J233" s="34">
        <v>-2259000</v>
      </c>
      <c r="K233" s="34">
        <v>-169000</v>
      </c>
      <c r="L233" s="34">
        <v>-168619.86970606001</v>
      </c>
    </row>
    <row r="234" spans="7:12" x14ac:dyDescent="0.25">
      <c r="G234" s="33" t="s">
        <v>43</v>
      </c>
      <c r="H234" s="34">
        <v>396997.63</v>
      </c>
      <c r="I234" s="34">
        <v>1800000</v>
      </c>
      <c r="J234" s="34">
        <v>600000</v>
      </c>
      <c r="K234" s="34">
        <v>-1200000</v>
      </c>
      <c r="L234" s="34">
        <v>0</v>
      </c>
    </row>
    <row r="235" spans="7:12" x14ac:dyDescent="0.25">
      <c r="G235" s="33" t="s">
        <v>52</v>
      </c>
      <c r="H235" s="34">
        <v>4303000</v>
      </c>
      <c r="I235" s="34">
        <v>12206000</v>
      </c>
      <c r="J235" s="34">
        <v>12312000</v>
      </c>
      <c r="K235" s="34">
        <v>106000</v>
      </c>
      <c r="L235" s="34">
        <v>0</v>
      </c>
    </row>
    <row r="236" spans="7:12" x14ac:dyDescent="0.25">
      <c r="G236" s="33" t="s">
        <v>21</v>
      </c>
      <c r="H236" s="34">
        <v>152128.92364589329</v>
      </c>
      <c r="I236" s="34">
        <v>163671</v>
      </c>
      <c r="J236" s="34">
        <v>172000</v>
      </c>
      <c r="K236" s="34">
        <v>8329</v>
      </c>
      <c r="L236" s="34">
        <v>0</v>
      </c>
    </row>
    <row r="237" spans="7:12" x14ac:dyDescent="0.25">
      <c r="G237" s="33" t="s">
        <v>22</v>
      </c>
      <c r="H237" s="34">
        <v>130351.66000000003</v>
      </c>
      <c r="I237" s="34">
        <v>-123000</v>
      </c>
      <c r="J237" s="34">
        <v>-61000</v>
      </c>
      <c r="K237" s="34">
        <v>62000</v>
      </c>
      <c r="L237" s="34">
        <v>3813.2000000000007</v>
      </c>
    </row>
    <row r="238" spans="7:12" x14ac:dyDescent="0.25">
      <c r="G238" s="33" t="s">
        <v>138</v>
      </c>
      <c r="H238" s="34">
        <v>388000</v>
      </c>
      <c r="I238" s="34">
        <v>412000</v>
      </c>
      <c r="J238" s="34">
        <v>446000</v>
      </c>
      <c r="K238" s="34">
        <v>34000</v>
      </c>
      <c r="L238" s="34">
        <v>0</v>
      </c>
    </row>
    <row r="239" spans="7:12" x14ac:dyDescent="0.25">
      <c r="G239" s="37" t="s">
        <v>291</v>
      </c>
      <c r="H239" s="38">
        <v>23624429.729963403</v>
      </c>
      <c r="I239" s="38">
        <v>34768671</v>
      </c>
      <c r="J239" s="38">
        <v>34110000</v>
      </c>
      <c r="K239" s="38">
        <v>-658671</v>
      </c>
      <c r="L239" s="38">
        <v>-702806.66970605997</v>
      </c>
    </row>
    <row r="240" spans="7:12" x14ac:dyDescent="0.25">
      <c r="G240" s="33"/>
      <c r="H240" s="34"/>
      <c r="I240" s="34"/>
      <c r="J240" s="34"/>
      <c r="K240" s="34" t="s">
        <v>66</v>
      </c>
      <c r="L240" s="34" t="s">
        <v>66</v>
      </c>
    </row>
    <row r="241" spans="7:12" x14ac:dyDescent="0.25">
      <c r="G241" s="37" t="s">
        <v>292</v>
      </c>
      <c r="H241" s="38">
        <v>56419768.058837257</v>
      </c>
      <c r="I241" s="38">
        <v>67868417</v>
      </c>
      <c r="J241" s="38">
        <v>68002000</v>
      </c>
      <c r="K241" s="38">
        <v>133583</v>
      </c>
      <c r="L241" s="38">
        <v>-2847145.7442888683</v>
      </c>
    </row>
    <row r="245" spans="7:12" ht="18.75" x14ac:dyDescent="0.3">
      <c r="G245" s="7" t="s">
        <v>35</v>
      </c>
    </row>
    <row r="246" spans="7:12" ht="30" x14ac:dyDescent="0.25">
      <c r="G246" s="35"/>
      <c r="H246" s="39" t="s">
        <v>37</v>
      </c>
      <c r="I246" s="39" t="s">
        <v>38</v>
      </c>
      <c r="J246" s="39" t="s">
        <v>39</v>
      </c>
      <c r="K246" s="39" t="s">
        <v>64</v>
      </c>
    </row>
    <row r="247" spans="7:12" x14ac:dyDescent="0.25">
      <c r="G247" s="33" t="s">
        <v>129</v>
      </c>
      <c r="H247" s="34">
        <v>35447500</v>
      </c>
      <c r="I247" s="34">
        <v>35426000</v>
      </c>
      <c r="J247" s="34">
        <v>35687000</v>
      </c>
      <c r="K247" s="34">
        <v>261000</v>
      </c>
    </row>
    <row r="248" spans="7:12" x14ac:dyDescent="0.25">
      <c r="G248" s="33" t="s">
        <v>131</v>
      </c>
      <c r="H248" s="34">
        <v>2259500</v>
      </c>
      <c r="I248" s="34">
        <v>2469000</v>
      </c>
      <c r="J248" s="34">
        <v>2710000</v>
      </c>
      <c r="K248" s="34">
        <v>241000</v>
      </c>
    </row>
    <row r="249" spans="7:12" x14ac:dyDescent="0.25">
      <c r="G249" s="33" t="s">
        <v>132</v>
      </c>
      <c r="H249" s="34">
        <v>996000</v>
      </c>
      <c r="I249" s="34">
        <v>1069000</v>
      </c>
      <c r="J249" s="34">
        <v>1157000</v>
      </c>
      <c r="K249" s="34">
        <v>88000</v>
      </c>
    </row>
    <row r="250" spans="7:12" x14ac:dyDescent="0.25">
      <c r="G250" s="37" t="s">
        <v>294</v>
      </c>
      <c r="H250" s="38">
        <v>38703000</v>
      </c>
      <c r="I250" s="38">
        <v>38964000</v>
      </c>
      <c r="J250" s="38">
        <v>39554000</v>
      </c>
      <c r="K250" s="38">
        <v>590000</v>
      </c>
    </row>
    <row r="254" spans="7:12" ht="18.75" x14ac:dyDescent="0.3">
      <c r="G254" s="7" t="s">
        <v>22</v>
      </c>
    </row>
    <row r="255" spans="7:12" ht="30" x14ac:dyDescent="0.25">
      <c r="G255" s="35"/>
      <c r="H255" s="39" t="s">
        <v>37</v>
      </c>
      <c r="I255" s="39" t="s">
        <v>38</v>
      </c>
      <c r="J255" s="39" t="s">
        <v>39</v>
      </c>
      <c r="K255" s="39" t="s">
        <v>64</v>
      </c>
    </row>
    <row r="256" spans="7:12" x14ac:dyDescent="0.25">
      <c r="G256" s="31" t="s">
        <v>80</v>
      </c>
      <c r="H256" s="32"/>
      <c r="I256" s="32"/>
      <c r="J256" s="32"/>
      <c r="K256" s="34" t="s">
        <v>66</v>
      </c>
    </row>
    <row r="257" spans="7:11" x14ac:dyDescent="0.25">
      <c r="G257" s="33" t="s">
        <v>138</v>
      </c>
      <c r="H257" s="34">
        <v>1402853.38</v>
      </c>
      <c r="I257" s="34">
        <v>1377000</v>
      </c>
      <c r="J257" s="34">
        <v>1357000</v>
      </c>
      <c r="K257" s="34">
        <v>-20000</v>
      </c>
    </row>
    <row r="258" spans="7:11" x14ac:dyDescent="0.25">
      <c r="G258" s="33" t="s">
        <v>141</v>
      </c>
      <c r="H258" s="34">
        <v>-212845.32</v>
      </c>
      <c r="I258" s="34">
        <v>-28000</v>
      </c>
      <c r="J258" s="34">
        <v>-93000</v>
      </c>
      <c r="K258" s="34">
        <v>-65000</v>
      </c>
    </row>
    <row r="259" spans="7:11" x14ac:dyDescent="0.25">
      <c r="G259" s="33" t="s">
        <v>139</v>
      </c>
      <c r="H259" s="34">
        <v>-978217.09</v>
      </c>
      <c r="I259" s="34">
        <v>-916000</v>
      </c>
      <c r="J259" s="34">
        <v>-1378000</v>
      </c>
      <c r="K259" s="34">
        <v>-462000</v>
      </c>
    </row>
    <row r="260" spans="7:11" x14ac:dyDescent="0.25">
      <c r="G260" s="33" t="s">
        <v>140</v>
      </c>
      <c r="H260" s="34">
        <v>-158000</v>
      </c>
      <c r="I260" s="34">
        <v>339000</v>
      </c>
      <c r="J260" s="34">
        <v>148000</v>
      </c>
      <c r="K260" s="34">
        <v>-191000</v>
      </c>
    </row>
    <row r="261" spans="7:11" x14ac:dyDescent="0.25">
      <c r="G261" s="37" t="s">
        <v>296</v>
      </c>
      <c r="H261" s="38">
        <v>53790.97000000003</v>
      </c>
      <c r="I261" s="38">
        <v>772000</v>
      </c>
      <c r="J261" s="38">
        <v>34000</v>
      </c>
      <c r="K261" s="38">
        <v>-738000</v>
      </c>
    </row>
    <row r="262" spans="7:11" x14ac:dyDescent="0.25">
      <c r="G262" s="33"/>
      <c r="H262" s="34"/>
      <c r="I262" s="34"/>
      <c r="J262" s="34"/>
      <c r="K262" s="34" t="s">
        <v>66</v>
      </c>
    </row>
    <row r="263" spans="7:11" x14ac:dyDescent="0.25">
      <c r="G263" s="31" t="s">
        <v>143</v>
      </c>
      <c r="H263" s="32"/>
      <c r="I263" s="32"/>
      <c r="J263" s="32"/>
      <c r="K263" s="32" t="s">
        <v>66</v>
      </c>
    </row>
    <row r="264" spans="7:11" x14ac:dyDescent="0.25">
      <c r="G264" s="33" t="s">
        <v>138</v>
      </c>
      <c r="H264" s="34">
        <v>872855.52</v>
      </c>
      <c r="I264" s="34">
        <v>1183000</v>
      </c>
      <c r="J264" s="34">
        <v>1199000</v>
      </c>
      <c r="K264" s="34">
        <v>16000</v>
      </c>
    </row>
    <row r="265" spans="7:11" x14ac:dyDescent="0.25">
      <c r="G265" s="33" t="s">
        <v>141</v>
      </c>
      <c r="H265" s="34">
        <v>-132432.38</v>
      </c>
      <c r="I265" s="34">
        <v>-15000</v>
      </c>
      <c r="J265" s="34">
        <v>-61000</v>
      </c>
      <c r="K265" s="34">
        <v>-46000</v>
      </c>
    </row>
    <row r="266" spans="7:11" x14ac:dyDescent="0.25">
      <c r="G266" s="33" t="s">
        <v>139</v>
      </c>
      <c r="H266" s="34">
        <v>-508256.45</v>
      </c>
      <c r="I266" s="34">
        <v>-1285000</v>
      </c>
      <c r="J266" s="34">
        <v>-791000</v>
      </c>
      <c r="K266" s="34">
        <v>494000</v>
      </c>
    </row>
    <row r="267" spans="7:11" x14ac:dyDescent="0.25">
      <c r="G267" s="33" t="s">
        <v>140</v>
      </c>
      <c r="H267" s="34">
        <v>-61000</v>
      </c>
      <c r="I267" s="34">
        <v>-349000</v>
      </c>
      <c r="J267" s="34">
        <v>150000</v>
      </c>
      <c r="K267" s="34">
        <v>499000</v>
      </c>
    </row>
    <row r="268" spans="7:11" x14ac:dyDescent="0.25">
      <c r="G268" s="37" t="s">
        <v>297</v>
      </c>
      <c r="H268" s="38">
        <v>171166.69000000006</v>
      </c>
      <c r="I268" s="38">
        <v>-466000</v>
      </c>
      <c r="J268" s="38">
        <v>497000</v>
      </c>
      <c r="K268" s="38">
        <v>963000</v>
      </c>
    </row>
    <row r="269" spans="7:11" x14ac:dyDescent="0.25">
      <c r="G269" s="33"/>
      <c r="H269" s="34"/>
      <c r="I269" s="34"/>
      <c r="J269" s="34"/>
      <c r="K269" s="34" t="s">
        <v>66</v>
      </c>
    </row>
    <row r="270" spans="7:11" x14ac:dyDescent="0.25">
      <c r="G270" s="31" t="s">
        <v>82</v>
      </c>
      <c r="H270" s="32"/>
      <c r="I270" s="32"/>
      <c r="J270" s="32"/>
      <c r="K270" s="32" t="s">
        <v>66</v>
      </c>
    </row>
    <row r="271" spans="7:11" x14ac:dyDescent="0.25">
      <c r="G271" s="33" t="s">
        <v>138</v>
      </c>
      <c r="H271" s="34">
        <v>578208.56000000006</v>
      </c>
      <c r="I271" s="34">
        <v>603000</v>
      </c>
      <c r="J271" s="34">
        <v>576000</v>
      </c>
      <c r="K271" s="34">
        <v>-27000</v>
      </c>
    </row>
    <row r="272" spans="7:11" x14ac:dyDescent="0.25">
      <c r="G272" s="33" t="s">
        <v>141</v>
      </c>
      <c r="H272" s="34">
        <v>-317837.71000000002</v>
      </c>
      <c r="I272" s="34">
        <v>-34000</v>
      </c>
      <c r="J272" s="34">
        <v>-117000</v>
      </c>
      <c r="K272" s="34">
        <v>-83000</v>
      </c>
    </row>
    <row r="273" spans="7:11" x14ac:dyDescent="0.25">
      <c r="G273" s="33" t="s">
        <v>139</v>
      </c>
      <c r="H273" s="34">
        <v>-722364.37999999989</v>
      </c>
      <c r="I273" s="34">
        <v>-1463000</v>
      </c>
      <c r="J273" s="34">
        <v>-1241000</v>
      </c>
      <c r="K273" s="34">
        <v>222000</v>
      </c>
    </row>
    <row r="274" spans="7:11" x14ac:dyDescent="0.25">
      <c r="G274" s="33" t="s">
        <v>140</v>
      </c>
      <c r="H274" s="34">
        <v>1250000</v>
      </c>
      <c r="I274" s="34">
        <v>-231000</v>
      </c>
      <c r="J274" s="34">
        <v>283000</v>
      </c>
      <c r="K274" s="34">
        <v>514000</v>
      </c>
    </row>
    <row r="275" spans="7:11" x14ac:dyDescent="0.25">
      <c r="G275" s="37" t="s">
        <v>298</v>
      </c>
      <c r="H275" s="38">
        <v>788006.4700000002</v>
      </c>
      <c r="I275" s="38">
        <v>-1125000</v>
      </c>
      <c r="J275" s="38">
        <v>-499000</v>
      </c>
      <c r="K275" s="38">
        <v>626000</v>
      </c>
    </row>
    <row r="276" spans="7:11" x14ac:dyDescent="0.25">
      <c r="G276" s="33"/>
      <c r="H276" s="34"/>
      <c r="I276" s="34"/>
      <c r="J276" s="34"/>
      <c r="K276" s="34" t="s">
        <v>66</v>
      </c>
    </row>
    <row r="277" spans="7:11" x14ac:dyDescent="0.25">
      <c r="G277" s="37" t="s">
        <v>295</v>
      </c>
      <c r="H277" s="38">
        <v>1012964.1299999997</v>
      </c>
      <c r="I277" s="38">
        <v>-819000</v>
      </c>
      <c r="J277" s="38">
        <v>32000</v>
      </c>
      <c r="K277" s="38">
        <v>851000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93F6-1815-4649-99DC-8B46EA242BBD}">
  <sheetPr codeName="Ark4"/>
  <dimension ref="A1:AB14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2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43"/>
      <c r="I11" s="43"/>
      <c r="J11" s="43"/>
      <c r="K11" s="43"/>
      <c r="L11" s="43"/>
      <c r="M11" s="43"/>
      <c r="N11" s="43"/>
      <c r="O11" s="43"/>
    </row>
    <row r="12" spans="7:15" x14ac:dyDescent="0.25">
      <c r="G12" s="33" t="s">
        <v>42</v>
      </c>
      <c r="H12" s="34">
        <v>8037966.9699999997</v>
      </c>
      <c r="I12" s="34">
        <v>8179000.0000000019</v>
      </c>
      <c r="J12" s="34">
        <v>8581000</v>
      </c>
      <c r="K12" s="34">
        <v>8581000</v>
      </c>
      <c r="L12" s="34">
        <v>8581000</v>
      </c>
      <c r="M12" s="34">
        <v>8581000</v>
      </c>
      <c r="N12" s="34">
        <v>402000</v>
      </c>
      <c r="O12" s="34">
        <v>322548.23</v>
      </c>
    </row>
    <row r="13" spans="7:15" x14ac:dyDescent="0.25">
      <c r="G13" s="33" t="s">
        <v>44</v>
      </c>
      <c r="H13" s="34">
        <v>-1441000</v>
      </c>
      <c r="I13" s="34">
        <v>-741000</v>
      </c>
      <c r="J13" s="34">
        <v>0</v>
      </c>
      <c r="K13" s="34">
        <v>0</v>
      </c>
      <c r="L13" s="34">
        <v>0</v>
      </c>
      <c r="M13" s="34">
        <v>0</v>
      </c>
      <c r="N13" s="34">
        <v>741000</v>
      </c>
      <c r="O13" s="34">
        <v>0</v>
      </c>
    </row>
    <row r="14" spans="7:15" x14ac:dyDescent="0.25">
      <c r="G14" s="33" t="s">
        <v>41</v>
      </c>
      <c r="H14" s="34">
        <v>-2759132.2285685097</v>
      </c>
      <c r="I14" s="34">
        <v>-2859000</v>
      </c>
      <c r="J14" s="34">
        <v>-2636000</v>
      </c>
      <c r="K14" s="34">
        <v>-2678000</v>
      </c>
      <c r="L14" s="34">
        <v>-2678000</v>
      </c>
      <c r="M14" s="34">
        <v>-2678000</v>
      </c>
      <c r="N14" s="34">
        <v>223000</v>
      </c>
      <c r="O14" s="34">
        <v>-123330.43370250901</v>
      </c>
    </row>
    <row r="15" spans="7:15" x14ac:dyDescent="0.25">
      <c r="G15" s="33" t="s">
        <v>106</v>
      </c>
      <c r="H15" s="34">
        <v>66548.916887483385</v>
      </c>
      <c r="I15" s="34">
        <v>83000</v>
      </c>
      <c r="J15" s="34">
        <v>79000</v>
      </c>
      <c r="K15" s="34">
        <v>79000</v>
      </c>
      <c r="L15" s="34">
        <v>79000</v>
      </c>
      <c r="M15" s="34">
        <v>79000</v>
      </c>
      <c r="N15" s="34">
        <v>-4000</v>
      </c>
      <c r="O15" s="34">
        <v>0</v>
      </c>
    </row>
    <row r="16" spans="7:15" x14ac:dyDescent="0.25">
      <c r="G16" s="33" t="s">
        <v>21</v>
      </c>
      <c r="H16" s="34">
        <v>255164.87000000002</v>
      </c>
      <c r="I16" s="34">
        <v>296000</v>
      </c>
      <c r="J16" s="34">
        <v>287000</v>
      </c>
      <c r="K16" s="34">
        <v>287000</v>
      </c>
      <c r="L16" s="34">
        <v>287000</v>
      </c>
      <c r="M16" s="34">
        <v>299000</v>
      </c>
      <c r="N16" s="34">
        <v>-9000</v>
      </c>
      <c r="O16" s="34">
        <v>7770</v>
      </c>
    </row>
    <row r="17" spans="7:15" x14ac:dyDescent="0.25">
      <c r="G17" s="33" t="s">
        <v>22</v>
      </c>
      <c r="H17" s="34">
        <v>6222.2099999999991</v>
      </c>
      <c r="I17" s="34">
        <v>12000</v>
      </c>
      <c r="J17" s="34">
        <v>9000</v>
      </c>
      <c r="K17" s="34">
        <v>9000</v>
      </c>
      <c r="L17" s="34">
        <v>9000</v>
      </c>
      <c r="M17" s="34">
        <v>9000</v>
      </c>
      <c r="N17" s="34">
        <v>-3000</v>
      </c>
      <c r="O17" s="34">
        <v>519.95000000000005</v>
      </c>
    </row>
    <row r="18" spans="7:15" x14ac:dyDescent="0.25">
      <c r="G18" s="33" t="s">
        <v>138</v>
      </c>
      <c r="H18" s="34">
        <v>622000</v>
      </c>
      <c r="I18" s="34">
        <v>615000</v>
      </c>
      <c r="J18" s="34">
        <v>666000</v>
      </c>
      <c r="K18" s="34">
        <v>666000</v>
      </c>
      <c r="L18" s="34">
        <v>666000</v>
      </c>
      <c r="M18" s="34">
        <v>666000</v>
      </c>
      <c r="N18" s="34">
        <v>51000</v>
      </c>
      <c r="O18" s="34">
        <v>32000</v>
      </c>
    </row>
    <row r="19" spans="7:15" x14ac:dyDescent="0.25">
      <c r="G19" s="37" t="s">
        <v>45</v>
      </c>
      <c r="H19" s="38">
        <v>4787770.7383189723</v>
      </c>
      <c r="I19" s="38">
        <v>5585000.0000000019</v>
      </c>
      <c r="J19" s="38">
        <v>6986000</v>
      </c>
      <c r="K19" s="38">
        <v>6944000</v>
      </c>
      <c r="L19" s="38">
        <v>6944000</v>
      </c>
      <c r="M19" s="38">
        <v>6956000</v>
      </c>
      <c r="N19" s="38">
        <v>1401000</v>
      </c>
      <c r="O19" s="38">
        <v>239507.74629749096</v>
      </c>
    </row>
    <row r="20" spans="7:15" x14ac:dyDescent="0.25">
      <c r="G20" s="33"/>
      <c r="H20" s="44"/>
      <c r="I20" s="44"/>
      <c r="J20" s="44"/>
      <c r="K20" s="44"/>
      <c r="L20" s="44"/>
      <c r="M20" s="44"/>
      <c r="N20" s="34" t="s">
        <v>66</v>
      </c>
      <c r="O20" s="34" t="s">
        <v>66</v>
      </c>
    </row>
    <row r="21" spans="7:15" x14ac:dyDescent="0.25">
      <c r="G21" s="31" t="s">
        <v>46</v>
      </c>
      <c r="H21" s="43"/>
      <c r="I21" s="43"/>
      <c r="J21" s="43"/>
      <c r="K21" s="43"/>
      <c r="L21" s="43"/>
      <c r="M21" s="43"/>
      <c r="N21" s="32" t="s">
        <v>66</v>
      </c>
      <c r="O21" s="32"/>
    </row>
    <row r="22" spans="7:15" x14ac:dyDescent="0.25">
      <c r="G22" s="33" t="s">
        <v>23</v>
      </c>
      <c r="H22" s="34">
        <v>2805008.4794812142</v>
      </c>
      <c r="I22" s="34">
        <v>3245000</v>
      </c>
      <c r="J22" s="34">
        <v>3016000</v>
      </c>
      <c r="K22" s="34">
        <v>2944000</v>
      </c>
      <c r="L22" s="34">
        <v>2944000</v>
      </c>
      <c r="M22" s="34">
        <v>2944000</v>
      </c>
      <c r="N22" s="34">
        <v>-229000</v>
      </c>
      <c r="O22" s="34">
        <v>99351.5625</v>
      </c>
    </row>
    <row r="23" spans="7:15" x14ac:dyDescent="0.25">
      <c r="G23" s="33" t="s">
        <v>24</v>
      </c>
      <c r="H23" s="34">
        <v>488206.6</v>
      </c>
      <c r="I23" s="34">
        <v>552000</v>
      </c>
      <c r="J23" s="34">
        <v>562000</v>
      </c>
      <c r="K23" s="34">
        <v>562000</v>
      </c>
      <c r="L23" s="34">
        <v>562000</v>
      </c>
      <c r="M23" s="34">
        <v>562000</v>
      </c>
      <c r="N23" s="34">
        <v>10000</v>
      </c>
      <c r="O23" s="34">
        <v>18567.336309523816</v>
      </c>
    </row>
    <row r="24" spans="7:15" x14ac:dyDescent="0.25">
      <c r="G24" s="33" t="s">
        <v>25</v>
      </c>
      <c r="H24" s="34">
        <v>1952449.35</v>
      </c>
      <c r="I24" s="34">
        <v>2632000</v>
      </c>
      <c r="J24" s="34">
        <v>2571000</v>
      </c>
      <c r="K24" s="34">
        <v>2571000</v>
      </c>
      <c r="L24" s="34">
        <v>2571000</v>
      </c>
      <c r="M24" s="34">
        <v>2571000</v>
      </c>
      <c r="N24" s="34">
        <v>-61000</v>
      </c>
      <c r="O24" s="34">
        <v>105282.73809523811</v>
      </c>
    </row>
    <row r="25" spans="7:15" x14ac:dyDescent="0.25">
      <c r="G25" s="33" t="s">
        <v>117</v>
      </c>
      <c r="H25" s="34">
        <v>94000</v>
      </c>
      <c r="I25" s="34">
        <v>94000</v>
      </c>
      <c r="J25" s="34">
        <v>94000</v>
      </c>
      <c r="K25" s="34">
        <v>94000</v>
      </c>
      <c r="L25" s="34">
        <v>94000</v>
      </c>
      <c r="M25" s="34">
        <v>94000</v>
      </c>
      <c r="N25" s="34">
        <v>0</v>
      </c>
      <c r="O25" s="34">
        <v>0</v>
      </c>
    </row>
    <row r="26" spans="7:15" x14ac:dyDescent="0.25">
      <c r="G26" s="37" t="s">
        <v>48</v>
      </c>
      <c r="H26" s="38">
        <v>5339664.4294812139</v>
      </c>
      <c r="I26" s="38">
        <v>6523000</v>
      </c>
      <c r="J26" s="38">
        <v>6243000</v>
      </c>
      <c r="K26" s="38">
        <v>6171000</v>
      </c>
      <c r="L26" s="38">
        <v>6171000</v>
      </c>
      <c r="M26" s="38">
        <v>6171000</v>
      </c>
      <c r="N26" s="38">
        <v>-280000</v>
      </c>
      <c r="O26" s="38">
        <v>223201.63690476192</v>
      </c>
    </row>
    <row r="27" spans="7:15" x14ac:dyDescent="0.25">
      <c r="G27" s="33"/>
      <c r="H27" s="44"/>
      <c r="I27" s="44"/>
      <c r="J27" s="44"/>
      <c r="K27" s="44"/>
      <c r="L27" s="44"/>
      <c r="M27" s="44"/>
      <c r="N27" s="34" t="s">
        <v>66</v>
      </c>
      <c r="O27" s="34" t="s">
        <v>66</v>
      </c>
    </row>
    <row r="28" spans="7:15" x14ac:dyDescent="0.25">
      <c r="G28" s="31" t="s">
        <v>213</v>
      </c>
      <c r="H28" s="43"/>
      <c r="I28" s="43"/>
      <c r="J28" s="43"/>
      <c r="K28" s="43"/>
      <c r="L28" s="43"/>
      <c r="M28" s="43"/>
      <c r="N28" s="32" t="s">
        <v>66</v>
      </c>
      <c r="O28" s="32"/>
    </row>
    <row r="29" spans="7:15" x14ac:dyDescent="0.25">
      <c r="G29" s="33" t="s">
        <v>214</v>
      </c>
      <c r="H29" s="34">
        <v>74839.320000000007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2">
        <v>0</v>
      </c>
    </row>
    <row r="30" spans="7:15" x14ac:dyDescent="0.25">
      <c r="G30" s="33" t="s">
        <v>58</v>
      </c>
      <c r="H30" s="34">
        <v>12016.86</v>
      </c>
      <c r="I30" s="34">
        <v>24000</v>
      </c>
      <c r="J30" s="34">
        <v>25000</v>
      </c>
      <c r="K30" s="34">
        <v>25000</v>
      </c>
      <c r="L30" s="34">
        <v>13000</v>
      </c>
      <c r="M30" s="34">
        <v>13000</v>
      </c>
      <c r="N30" s="34">
        <v>1000</v>
      </c>
      <c r="O30" s="34">
        <v>476</v>
      </c>
    </row>
    <row r="31" spans="7:15" x14ac:dyDescent="0.25">
      <c r="G31" s="37" t="s">
        <v>215</v>
      </c>
      <c r="H31" s="38">
        <v>86856.180000000008</v>
      </c>
      <c r="I31" s="38">
        <v>24000</v>
      </c>
      <c r="J31" s="38">
        <v>25000</v>
      </c>
      <c r="K31" s="38">
        <v>25000</v>
      </c>
      <c r="L31" s="38">
        <v>13000</v>
      </c>
      <c r="M31" s="38">
        <v>13000</v>
      </c>
      <c r="N31" s="38">
        <v>1000</v>
      </c>
      <c r="O31" s="38">
        <v>476</v>
      </c>
    </row>
    <row r="32" spans="7:15" x14ac:dyDescent="0.25">
      <c r="G32" s="33"/>
      <c r="H32" s="44"/>
      <c r="I32" s="44"/>
      <c r="J32" s="44"/>
      <c r="K32" s="44"/>
      <c r="L32" s="44"/>
      <c r="M32" s="44"/>
      <c r="N32" s="34" t="s">
        <v>66</v>
      </c>
      <c r="O32" s="34" t="s">
        <v>66</v>
      </c>
    </row>
    <row r="33" spans="7:15" x14ac:dyDescent="0.25">
      <c r="G33" s="37" t="s">
        <v>194</v>
      </c>
      <c r="H33" s="38">
        <v>10214291.347800188</v>
      </c>
      <c r="I33" s="38">
        <v>12132000.000000002</v>
      </c>
      <c r="J33" s="38">
        <v>13254000</v>
      </c>
      <c r="K33" s="38">
        <v>13140000</v>
      </c>
      <c r="L33" s="38">
        <v>13128000</v>
      </c>
      <c r="M33" s="38">
        <v>13140000</v>
      </c>
      <c r="N33" s="38">
        <v>1122000</v>
      </c>
      <c r="O33" s="38">
        <v>463185.38320225291</v>
      </c>
    </row>
    <row r="34" spans="7:15" x14ac:dyDescent="0.25">
      <c r="G34" s="41" t="s">
        <v>68</v>
      </c>
      <c r="H34" s="41">
        <v>-363888.42000000004</v>
      </c>
      <c r="I34" s="41">
        <v>-206000</v>
      </c>
      <c r="J34" s="41">
        <v>0</v>
      </c>
      <c r="K34" s="41">
        <v>0</v>
      </c>
      <c r="L34" s="41">
        <v>0</v>
      </c>
      <c r="M34" s="41">
        <v>0</v>
      </c>
      <c r="N34" s="41">
        <v>206000</v>
      </c>
      <c r="O34" s="41"/>
    </row>
    <row r="35" spans="7:15" x14ac:dyDescent="0.25">
      <c r="G35" s="34" t="s">
        <v>216</v>
      </c>
      <c r="H35" s="34">
        <v>-9895999.9900000002</v>
      </c>
      <c r="I35" s="34">
        <v>-11926000</v>
      </c>
      <c r="J35" s="34">
        <v>-13254000</v>
      </c>
      <c r="K35" s="34">
        <v>-13140000</v>
      </c>
      <c r="L35" s="34">
        <v>-13128000</v>
      </c>
      <c r="M35" s="34">
        <v>-13140000</v>
      </c>
      <c r="N35" s="34">
        <v>-1328000</v>
      </c>
      <c r="O35" s="34"/>
    </row>
    <row r="36" spans="7:15" x14ac:dyDescent="0.25">
      <c r="G36" s="37" t="s">
        <v>70</v>
      </c>
      <c r="H36" s="38">
        <v>-10259888.41</v>
      </c>
      <c r="I36" s="38">
        <v>-12132000</v>
      </c>
      <c r="J36" s="38">
        <v>-13254000</v>
      </c>
      <c r="K36" s="38">
        <v>-13140000</v>
      </c>
      <c r="L36" s="38">
        <v>-13128000</v>
      </c>
      <c r="M36" s="38">
        <v>-13140000</v>
      </c>
      <c r="N36" s="38">
        <v>-1122000</v>
      </c>
      <c r="O36" s="34"/>
    </row>
    <row r="37" spans="7:15" x14ac:dyDescent="0.25">
      <c r="G37" s="37" t="s">
        <v>71</v>
      </c>
      <c r="H37" s="38">
        <v>-45597.06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4"/>
    </row>
    <row r="38" spans="7:15" x14ac:dyDescent="0.25">
      <c r="G38" s="42"/>
      <c r="H38" s="41"/>
      <c r="I38" s="41"/>
      <c r="J38" s="41"/>
      <c r="K38" s="41"/>
      <c r="L38" s="41"/>
      <c r="M38" s="41"/>
      <c r="N38" s="34"/>
      <c r="O38" s="34"/>
    </row>
    <row r="41" spans="7:15" ht="18.75" x14ac:dyDescent="0.3">
      <c r="G41" s="7" t="s">
        <v>30</v>
      </c>
    </row>
    <row r="42" spans="7:15" ht="30" x14ac:dyDescent="0.25">
      <c r="G42" s="35"/>
      <c r="H42" s="39" t="s">
        <v>37</v>
      </c>
      <c r="I42" s="39" t="s">
        <v>38</v>
      </c>
      <c r="J42" s="39" t="s">
        <v>39</v>
      </c>
      <c r="K42" s="39" t="s">
        <v>64</v>
      </c>
      <c r="L42" s="39" t="s">
        <v>224</v>
      </c>
    </row>
    <row r="43" spans="7:15" x14ac:dyDescent="0.25">
      <c r="G43" s="31" t="s">
        <v>99</v>
      </c>
      <c r="H43" s="32"/>
      <c r="I43" s="32"/>
      <c r="J43" s="32"/>
      <c r="K43" s="32" t="s">
        <v>66</v>
      </c>
      <c r="L43" s="40"/>
    </row>
    <row r="44" spans="7:15" x14ac:dyDescent="0.25">
      <c r="G44" s="33" t="s">
        <v>220</v>
      </c>
      <c r="H44" s="34">
        <v>7978269.3999999994</v>
      </c>
      <c r="I44" s="34">
        <v>8179000.0000000019</v>
      </c>
      <c r="J44" s="34">
        <v>8581000</v>
      </c>
      <c r="K44" s="34">
        <v>402000</v>
      </c>
      <c r="L44" s="34">
        <v>322548.23</v>
      </c>
    </row>
    <row r="45" spans="7:15" x14ac:dyDescent="0.25">
      <c r="G45" s="33" t="s">
        <v>221</v>
      </c>
      <c r="H45" s="34">
        <v>59697.57</v>
      </c>
      <c r="I45" s="34">
        <v>0</v>
      </c>
      <c r="J45" s="34">
        <v>0</v>
      </c>
      <c r="K45" s="34">
        <v>0</v>
      </c>
      <c r="L45" s="34">
        <v>0</v>
      </c>
    </row>
    <row r="46" spans="7:15" x14ac:dyDescent="0.25">
      <c r="G46" s="37" t="s">
        <v>222</v>
      </c>
      <c r="H46" s="38">
        <v>8037966.9699999997</v>
      </c>
      <c r="I46" s="38">
        <v>8179000.0000000019</v>
      </c>
      <c r="J46" s="38">
        <v>8581000</v>
      </c>
      <c r="K46" s="38">
        <v>402000</v>
      </c>
      <c r="L46" s="38">
        <v>322548.23</v>
      </c>
    </row>
    <row r="47" spans="7:15" x14ac:dyDescent="0.25">
      <c r="G47" s="33"/>
      <c r="H47" s="34"/>
      <c r="I47" s="34"/>
      <c r="J47" s="34"/>
      <c r="K47" s="34" t="s">
        <v>66</v>
      </c>
      <c r="L47" s="34" t="s">
        <v>66</v>
      </c>
    </row>
    <row r="48" spans="7:15" x14ac:dyDescent="0.25">
      <c r="G48" s="37" t="s">
        <v>223</v>
      </c>
      <c r="H48" s="38">
        <v>8037966.9699999997</v>
      </c>
      <c r="I48" s="38">
        <v>8179000.0000000019</v>
      </c>
      <c r="J48" s="38">
        <v>8581000</v>
      </c>
      <c r="K48" s="38">
        <v>402000</v>
      </c>
      <c r="L48" s="38">
        <v>322548.23</v>
      </c>
    </row>
    <row r="52" spans="7:11" ht="18.75" x14ac:dyDescent="0.3">
      <c r="G52" s="7" t="s">
        <v>19</v>
      </c>
    </row>
    <row r="53" spans="7:11" ht="30" x14ac:dyDescent="0.25">
      <c r="G53" s="35"/>
      <c r="H53" s="39" t="s">
        <v>37</v>
      </c>
      <c r="I53" s="39" t="s">
        <v>38</v>
      </c>
      <c r="J53" s="39" t="s">
        <v>39</v>
      </c>
      <c r="K53" s="39" t="s">
        <v>64</v>
      </c>
    </row>
    <row r="54" spans="7:11" x14ac:dyDescent="0.25">
      <c r="G54" s="31" t="s">
        <v>19</v>
      </c>
      <c r="H54" s="32"/>
      <c r="I54" s="32"/>
      <c r="J54" s="32"/>
      <c r="K54" s="32" t="s">
        <v>66</v>
      </c>
    </row>
    <row r="55" spans="7:11" x14ac:dyDescent="0.25">
      <c r="G55" s="33" t="s">
        <v>86</v>
      </c>
      <c r="H55" s="34">
        <v>-1466269.1661921737</v>
      </c>
      <c r="I55" s="34">
        <v>-1491000</v>
      </c>
      <c r="J55" s="34">
        <v>-1501000</v>
      </c>
      <c r="K55" s="34">
        <v>-10000</v>
      </c>
    </row>
    <row r="56" spans="7:11" x14ac:dyDescent="0.25">
      <c r="G56" s="33" t="s">
        <v>90</v>
      </c>
      <c r="H56" s="34">
        <v>-112223.34631792469</v>
      </c>
      <c r="I56" s="34">
        <v>-104000</v>
      </c>
      <c r="J56" s="34">
        <v>-127000</v>
      </c>
      <c r="K56" s="34">
        <v>-23000</v>
      </c>
    </row>
    <row r="57" spans="7:11" x14ac:dyDescent="0.25">
      <c r="G57" s="33" t="s">
        <v>91</v>
      </c>
      <c r="H57" s="34">
        <v>-750740.68571206438</v>
      </c>
      <c r="I57" s="34">
        <v>-724000</v>
      </c>
      <c r="J57" s="34">
        <v>-513000</v>
      </c>
      <c r="K57" s="34">
        <v>211000</v>
      </c>
    </row>
    <row r="58" spans="7:11" x14ac:dyDescent="0.25">
      <c r="G58" s="33" t="s">
        <v>87</v>
      </c>
      <c r="H58" s="34">
        <v>-167222.8656285904</v>
      </c>
      <c r="I58" s="34">
        <v>-172000</v>
      </c>
      <c r="J58" s="34">
        <v>-180000</v>
      </c>
      <c r="K58" s="34">
        <v>-8000</v>
      </c>
    </row>
    <row r="59" spans="7:11" x14ac:dyDescent="0.25">
      <c r="G59" s="33" t="s">
        <v>88</v>
      </c>
      <c r="H59" s="34">
        <v>-213557.92251956044</v>
      </c>
      <c r="I59" s="34">
        <v>-291000</v>
      </c>
      <c r="J59" s="34">
        <v>-222000</v>
      </c>
      <c r="K59" s="34">
        <v>69000</v>
      </c>
    </row>
    <row r="60" spans="7:11" x14ac:dyDescent="0.25">
      <c r="G60" s="33" t="s">
        <v>89</v>
      </c>
      <c r="H60" s="34">
        <v>-31309.735354823326</v>
      </c>
      <c r="I60" s="34">
        <v>-49000</v>
      </c>
      <c r="J60" s="34">
        <v>-57000</v>
      </c>
      <c r="K60" s="34">
        <v>-8000</v>
      </c>
    </row>
    <row r="61" spans="7:11" x14ac:dyDescent="0.25">
      <c r="G61" s="33" t="s">
        <v>93</v>
      </c>
      <c r="H61" s="34">
        <v>-9711.6706258823615</v>
      </c>
      <c r="I61" s="34">
        <v>-9000</v>
      </c>
      <c r="J61" s="34">
        <v>-11000</v>
      </c>
      <c r="K61" s="34">
        <v>-2000</v>
      </c>
    </row>
    <row r="62" spans="7:11" x14ac:dyDescent="0.25">
      <c r="G62" s="33" t="s">
        <v>92</v>
      </c>
      <c r="H62" s="34">
        <v>-81125.536217490575</v>
      </c>
      <c r="I62" s="34">
        <v>-24000</v>
      </c>
      <c r="J62" s="34">
        <v>-30000</v>
      </c>
      <c r="K62" s="34">
        <v>-6000</v>
      </c>
    </row>
    <row r="63" spans="7:11" x14ac:dyDescent="0.25">
      <c r="G63" s="33" t="s">
        <v>244</v>
      </c>
      <c r="H63" s="34">
        <v>73028.7</v>
      </c>
      <c r="I63" s="34">
        <v>0</v>
      </c>
      <c r="J63" s="34">
        <v>0</v>
      </c>
      <c r="K63" s="34">
        <v>0</v>
      </c>
    </row>
    <row r="64" spans="7:11" x14ac:dyDescent="0.25">
      <c r="G64" s="33" t="s">
        <v>94</v>
      </c>
      <c r="H64" s="34">
        <v>0</v>
      </c>
      <c r="I64" s="34">
        <v>5000</v>
      </c>
      <c r="J64" s="34">
        <v>5000</v>
      </c>
      <c r="K64" s="34">
        <v>0</v>
      </c>
    </row>
    <row r="65" spans="7:11" x14ac:dyDescent="0.25">
      <c r="G65" s="37" t="s">
        <v>96</v>
      </c>
      <c r="H65" s="38">
        <v>-2759132.2285685097</v>
      </c>
      <c r="I65" s="38">
        <v>-2859000</v>
      </c>
      <c r="J65" s="38">
        <v>-2636000</v>
      </c>
      <c r="K65" s="38">
        <v>223000</v>
      </c>
    </row>
    <row r="66" spans="7:11" x14ac:dyDescent="0.25">
      <c r="G66" s="33"/>
      <c r="H66" s="34"/>
      <c r="I66" s="34"/>
      <c r="J66" s="34"/>
      <c r="K66" s="34" t="s">
        <v>66</v>
      </c>
    </row>
    <row r="67" spans="7:11" x14ac:dyDescent="0.25">
      <c r="G67" s="37" t="s">
        <v>245</v>
      </c>
      <c r="H67" s="38">
        <v>-2759132.2285685097</v>
      </c>
      <c r="I67" s="38">
        <v>-2859000</v>
      </c>
      <c r="J67" s="38">
        <v>-2636000</v>
      </c>
      <c r="K67" s="38">
        <v>223000</v>
      </c>
    </row>
    <row r="71" spans="7:11" ht="18.75" x14ac:dyDescent="0.3">
      <c r="G71" s="7" t="s">
        <v>29</v>
      </c>
    </row>
    <row r="72" spans="7:11" ht="30" x14ac:dyDescent="0.25">
      <c r="G72" s="35"/>
      <c r="H72" s="39" t="s">
        <v>37</v>
      </c>
      <c r="I72" s="39" t="s">
        <v>38</v>
      </c>
      <c r="J72" s="39" t="s">
        <v>39</v>
      </c>
      <c r="K72" s="39" t="s">
        <v>64</v>
      </c>
    </row>
    <row r="73" spans="7:11" x14ac:dyDescent="0.25">
      <c r="G73" s="33" t="s">
        <v>107</v>
      </c>
      <c r="H73" s="34">
        <v>20081.907041076975</v>
      </c>
      <c r="I73" s="34">
        <v>26000</v>
      </c>
      <c r="J73" s="34">
        <v>24000</v>
      </c>
      <c r="K73" s="34">
        <v>-2000</v>
      </c>
    </row>
    <row r="74" spans="7:11" x14ac:dyDescent="0.25">
      <c r="G74" s="33" t="s">
        <v>108</v>
      </c>
      <c r="H74" s="34">
        <v>38932.367140426402</v>
      </c>
      <c r="I74" s="34">
        <v>46000</v>
      </c>
      <c r="J74" s="34">
        <v>44000</v>
      </c>
      <c r="K74" s="34">
        <v>-2000</v>
      </c>
    </row>
    <row r="75" spans="7:11" x14ac:dyDescent="0.25">
      <c r="G75" s="33" t="s">
        <v>109</v>
      </c>
      <c r="H75" s="34">
        <v>5126.1246254090847</v>
      </c>
      <c r="I75" s="34">
        <v>11000</v>
      </c>
      <c r="J75" s="34">
        <v>11000</v>
      </c>
      <c r="K75" s="34">
        <v>0</v>
      </c>
    </row>
    <row r="76" spans="7:11" x14ac:dyDescent="0.25">
      <c r="G76" s="33" t="s">
        <v>94</v>
      </c>
      <c r="H76" s="34">
        <v>2408.5180805709138</v>
      </c>
      <c r="I76" s="34">
        <v>0</v>
      </c>
      <c r="J76" s="34">
        <v>0</v>
      </c>
      <c r="K76" s="34">
        <v>0</v>
      </c>
    </row>
    <row r="77" spans="7:11" x14ac:dyDescent="0.25">
      <c r="G77" s="37" t="s">
        <v>248</v>
      </c>
      <c r="H77" s="38">
        <v>66548.916887483385</v>
      </c>
      <c r="I77" s="38">
        <v>83000</v>
      </c>
      <c r="J77" s="38">
        <v>79000</v>
      </c>
      <c r="K77" s="38">
        <v>-4000</v>
      </c>
    </row>
    <row r="81" spans="7:11" ht="18.75" x14ac:dyDescent="0.3">
      <c r="G81" s="7" t="s">
        <v>21</v>
      </c>
    </row>
    <row r="82" spans="7:11" ht="30" x14ac:dyDescent="0.25">
      <c r="G82" s="35"/>
      <c r="H82" s="39" t="s">
        <v>37</v>
      </c>
      <c r="I82" s="39" t="s">
        <v>38</v>
      </c>
      <c r="J82" s="39" t="s">
        <v>39</v>
      </c>
      <c r="K82" s="39" t="s">
        <v>64</v>
      </c>
    </row>
    <row r="83" spans="7:11" x14ac:dyDescent="0.25">
      <c r="G83" s="31" t="s">
        <v>111</v>
      </c>
      <c r="H83" s="32"/>
      <c r="I83" s="32"/>
      <c r="J83" s="32"/>
      <c r="K83" s="32" t="s">
        <v>66</v>
      </c>
    </row>
    <row r="84" spans="7:11" x14ac:dyDescent="0.25">
      <c r="G84" s="33" t="s">
        <v>249</v>
      </c>
      <c r="H84" s="34">
        <v>149287.45000000001</v>
      </c>
      <c r="I84" s="34">
        <v>157000</v>
      </c>
      <c r="J84" s="34">
        <v>162000</v>
      </c>
      <c r="K84" s="34">
        <v>5000</v>
      </c>
    </row>
    <row r="85" spans="7:11" x14ac:dyDescent="0.25">
      <c r="G85" s="33" t="s">
        <v>250</v>
      </c>
      <c r="H85" s="34">
        <v>62031.909999999996</v>
      </c>
      <c r="I85" s="34">
        <v>91000</v>
      </c>
      <c r="J85" s="34">
        <v>79000</v>
      </c>
      <c r="K85" s="34">
        <v>-12000</v>
      </c>
    </row>
    <row r="86" spans="7:11" x14ac:dyDescent="0.25">
      <c r="G86" s="33" t="s">
        <v>251</v>
      </c>
      <c r="H86" s="34">
        <v>13440.170000000002</v>
      </c>
      <c r="I86" s="34">
        <v>18000</v>
      </c>
      <c r="J86" s="34">
        <v>18000</v>
      </c>
      <c r="K86" s="34">
        <v>0</v>
      </c>
    </row>
    <row r="87" spans="7:11" x14ac:dyDescent="0.25">
      <c r="G87" s="37" t="s">
        <v>252</v>
      </c>
      <c r="H87" s="38">
        <v>224759.53000000003</v>
      </c>
      <c r="I87" s="38">
        <v>266000</v>
      </c>
      <c r="J87" s="38">
        <v>259000</v>
      </c>
      <c r="K87" s="38">
        <v>-7000</v>
      </c>
    </row>
    <row r="88" spans="7:11" x14ac:dyDescent="0.25">
      <c r="G88" s="33"/>
      <c r="H88" s="34"/>
      <c r="I88" s="34"/>
      <c r="J88" s="34"/>
      <c r="K88" s="34" t="s">
        <v>66</v>
      </c>
    </row>
    <row r="89" spans="7:11" x14ac:dyDescent="0.25">
      <c r="G89" s="31" t="s">
        <v>112</v>
      </c>
      <c r="H89" s="32"/>
      <c r="I89" s="32"/>
      <c r="J89" s="32"/>
      <c r="K89" s="32" t="s">
        <v>66</v>
      </c>
    </row>
    <row r="90" spans="7:11" x14ac:dyDescent="0.25">
      <c r="G90" s="33" t="s">
        <v>253</v>
      </c>
      <c r="H90" s="34">
        <v>30405.34</v>
      </c>
      <c r="I90" s="34">
        <v>30000</v>
      </c>
      <c r="J90" s="34">
        <v>28000</v>
      </c>
      <c r="K90" s="34">
        <v>-2000</v>
      </c>
    </row>
    <row r="91" spans="7:11" x14ac:dyDescent="0.25">
      <c r="G91" s="37" t="s">
        <v>254</v>
      </c>
      <c r="H91" s="38">
        <v>30405.34</v>
      </c>
      <c r="I91" s="38">
        <v>30000</v>
      </c>
      <c r="J91" s="38">
        <v>28000</v>
      </c>
      <c r="K91" s="38">
        <v>-2000</v>
      </c>
    </row>
    <row r="92" spans="7:11" x14ac:dyDescent="0.25">
      <c r="G92" s="33"/>
      <c r="H92" s="34"/>
      <c r="I92" s="34"/>
      <c r="J92" s="34"/>
      <c r="K92" s="34" t="s">
        <v>66</v>
      </c>
    </row>
    <row r="93" spans="7:11" x14ac:dyDescent="0.25">
      <c r="G93" s="37" t="s">
        <v>255</v>
      </c>
      <c r="H93" s="38">
        <v>255164.87000000002</v>
      </c>
      <c r="I93" s="38">
        <v>296000</v>
      </c>
      <c r="J93" s="38">
        <v>287000</v>
      </c>
      <c r="K93" s="38">
        <v>-9000</v>
      </c>
    </row>
    <row r="97" spans="7:12" ht="18.75" x14ac:dyDescent="0.3">
      <c r="G97" s="7" t="s">
        <v>23</v>
      </c>
    </row>
    <row r="98" spans="7:12" ht="30" x14ac:dyDescent="0.25">
      <c r="G98" s="35"/>
      <c r="H98" s="39" t="s">
        <v>37</v>
      </c>
      <c r="I98" s="39" t="s">
        <v>38</v>
      </c>
      <c r="J98" s="39" t="s">
        <v>39</v>
      </c>
      <c r="K98" s="39" t="s">
        <v>64</v>
      </c>
      <c r="L98" s="39" t="s">
        <v>224</v>
      </c>
    </row>
    <row r="99" spans="7:12" x14ac:dyDescent="0.25">
      <c r="G99" s="33" t="s">
        <v>104</v>
      </c>
      <c r="H99" s="34">
        <v>2802182.4794812142</v>
      </c>
      <c r="I99" s="34">
        <v>3149000</v>
      </c>
      <c r="J99" s="34">
        <v>3087000</v>
      </c>
      <c r="K99" s="34">
        <v>-62000</v>
      </c>
      <c r="L99" s="34">
        <v>72351.5625</v>
      </c>
    </row>
    <row r="100" spans="7:12" x14ac:dyDescent="0.25">
      <c r="G100" s="33" t="s">
        <v>41</v>
      </c>
      <c r="H100" s="34">
        <v>-471174</v>
      </c>
      <c r="I100" s="34">
        <v>-486000</v>
      </c>
      <c r="J100" s="34">
        <v>-630000</v>
      </c>
      <c r="K100" s="34">
        <v>-144000</v>
      </c>
      <c r="L100" s="34">
        <v>0</v>
      </c>
    </row>
    <row r="101" spans="7:12" x14ac:dyDescent="0.25">
      <c r="G101" s="37" t="s">
        <v>259</v>
      </c>
      <c r="H101" s="38">
        <v>2331008.4794812142</v>
      </c>
      <c r="I101" s="38">
        <v>2663000</v>
      </c>
      <c r="J101" s="38">
        <v>2457000</v>
      </c>
      <c r="K101" s="38">
        <v>-206000</v>
      </c>
      <c r="L101" s="38">
        <v>72351.5625</v>
      </c>
    </row>
    <row r="102" spans="7:12" x14ac:dyDescent="0.25">
      <c r="G102" s="42" t="s">
        <v>203</v>
      </c>
      <c r="H102" s="41">
        <v>8227</v>
      </c>
      <c r="I102" s="41">
        <v>8400</v>
      </c>
      <c r="J102" s="41">
        <v>7900</v>
      </c>
      <c r="K102" s="19">
        <v>-500</v>
      </c>
      <c r="L102" s="41">
        <v>0</v>
      </c>
    </row>
    <row r="103" spans="7:12" x14ac:dyDescent="0.25">
      <c r="G103" s="33" t="s">
        <v>260</v>
      </c>
      <c r="H103" s="34">
        <v>283.33638987251902</v>
      </c>
      <c r="I103" s="34">
        <v>317.02380952380952</v>
      </c>
      <c r="J103" s="34">
        <v>311.01265822784808</v>
      </c>
      <c r="K103" s="5">
        <v>-6.01</v>
      </c>
      <c r="L103" s="34">
        <v>0</v>
      </c>
    </row>
    <row r="107" spans="7:12" ht="18.75" x14ac:dyDescent="0.3">
      <c r="G107" s="7" t="s">
        <v>24</v>
      </c>
    </row>
    <row r="108" spans="7:12" ht="30" x14ac:dyDescent="0.25">
      <c r="G108" s="35"/>
      <c r="H108" s="39" t="s">
        <v>37</v>
      </c>
      <c r="I108" s="39" t="s">
        <v>38</v>
      </c>
      <c r="J108" s="39" t="s">
        <v>39</v>
      </c>
      <c r="K108" s="39" t="s">
        <v>64</v>
      </c>
      <c r="L108" s="39" t="s">
        <v>224</v>
      </c>
    </row>
    <row r="109" spans="7:12" x14ac:dyDescent="0.25">
      <c r="G109" s="33" t="s">
        <v>104</v>
      </c>
      <c r="H109" s="34">
        <v>493943.74</v>
      </c>
      <c r="I109" s="34">
        <v>492000</v>
      </c>
      <c r="J109" s="34">
        <v>587000</v>
      </c>
      <c r="K109" s="34">
        <v>95000</v>
      </c>
      <c r="L109" s="34">
        <v>13757.8125</v>
      </c>
    </row>
    <row r="110" spans="7:12" x14ac:dyDescent="0.25">
      <c r="G110" s="33" t="s">
        <v>41</v>
      </c>
      <c r="H110" s="34">
        <v>-84979.35</v>
      </c>
      <c r="I110" s="34">
        <v>-26000</v>
      </c>
      <c r="J110" s="34">
        <v>-126000</v>
      </c>
      <c r="K110" s="34">
        <v>-100000</v>
      </c>
      <c r="L110" s="34">
        <v>0</v>
      </c>
    </row>
    <row r="111" spans="7:12" x14ac:dyDescent="0.25">
      <c r="G111" s="33" t="s">
        <v>261</v>
      </c>
      <c r="H111" s="34">
        <v>79242.210000000006</v>
      </c>
      <c r="I111" s="34">
        <v>86000</v>
      </c>
      <c r="J111" s="34">
        <v>101000</v>
      </c>
      <c r="K111" s="34">
        <v>15000</v>
      </c>
      <c r="L111" s="34">
        <v>4809.5238095238165</v>
      </c>
    </row>
    <row r="112" spans="7:12" x14ac:dyDescent="0.25">
      <c r="G112" s="37" t="s">
        <v>262</v>
      </c>
      <c r="H112" s="38">
        <v>488206.6</v>
      </c>
      <c r="I112" s="38">
        <v>552000</v>
      </c>
      <c r="J112" s="38">
        <v>562000</v>
      </c>
      <c r="K112" s="38">
        <v>10000</v>
      </c>
      <c r="L112" s="38">
        <v>18567.336309523816</v>
      </c>
    </row>
    <row r="113" spans="7:12" x14ac:dyDescent="0.25">
      <c r="G113" s="42" t="s">
        <v>203</v>
      </c>
      <c r="H113" s="41">
        <v>2817</v>
      </c>
      <c r="I113" s="41">
        <v>2760</v>
      </c>
      <c r="J113" s="41">
        <v>3100</v>
      </c>
      <c r="K113" s="19">
        <v>340</v>
      </c>
      <c r="L113" s="41">
        <v>0</v>
      </c>
    </row>
    <row r="114" spans="7:12" x14ac:dyDescent="0.25">
      <c r="G114" s="33" t="s">
        <v>263</v>
      </c>
      <c r="H114" s="34">
        <v>173.30727724529643</v>
      </c>
      <c r="I114" s="34">
        <v>200</v>
      </c>
      <c r="J114" s="34">
        <v>181.29032258064515</v>
      </c>
      <c r="K114" s="5">
        <v>-18.71</v>
      </c>
      <c r="L114" s="34">
        <v>0</v>
      </c>
    </row>
    <row r="118" spans="7:12" ht="18.75" x14ac:dyDescent="0.3">
      <c r="G118" s="7" t="s">
        <v>25</v>
      </c>
    </row>
    <row r="119" spans="7:12" ht="30" x14ac:dyDescent="0.25">
      <c r="G119" s="35"/>
      <c r="H119" s="39" t="s">
        <v>37</v>
      </c>
      <c r="I119" s="39" t="s">
        <v>38</v>
      </c>
      <c r="J119" s="39" t="s">
        <v>39</v>
      </c>
      <c r="K119" s="39" t="s">
        <v>64</v>
      </c>
      <c r="L119" s="39" t="s">
        <v>224</v>
      </c>
    </row>
    <row r="120" spans="7:12" x14ac:dyDescent="0.25">
      <c r="G120" s="33" t="s">
        <v>104</v>
      </c>
      <c r="H120" s="34">
        <v>2421113.91</v>
      </c>
      <c r="I120" s="34">
        <v>3102000</v>
      </c>
      <c r="J120" s="34">
        <v>3208000</v>
      </c>
      <c r="K120" s="34">
        <v>106000</v>
      </c>
      <c r="L120" s="34">
        <v>75187.5</v>
      </c>
    </row>
    <row r="121" spans="7:12" x14ac:dyDescent="0.25">
      <c r="G121" s="33" t="s">
        <v>41</v>
      </c>
      <c r="H121" s="34">
        <v>-921220</v>
      </c>
      <c r="I121" s="34">
        <v>-1066000</v>
      </c>
      <c r="J121" s="34">
        <v>-1269000</v>
      </c>
      <c r="K121" s="34">
        <v>-203000</v>
      </c>
      <c r="L121" s="34">
        <v>0</v>
      </c>
    </row>
    <row r="122" spans="7:12" x14ac:dyDescent="0.25">
      <c r="G122" s="33" t="s">
        <v>261</v>
      </c>
      <c r="H122" s="34">
        <v>452555.44</v>
      </c>
      <c r="I122" s="34">
        <v>596000</v>
      </c>
      <c r="J122" s="34">
        <v>632000</v>
      </c>
      <c r="K122" s="34">
        <v>36000</v>
      </c>
      <c r="L122" s="34">
        <v>30095.238095238106</v>
      </c>
    </row>
    <row r="123" spans="7:12" x14ac:dyDescent="0.25">
      <c r="G123" s="37" t="s">
        <v>264</v>
      </c>
      <c r="H123" s="38">
        <v>1952449.35</v>
      </c>
      <c r="I123" s="38">
        <v>2632000</v>
      </c>
      <c r="J123" s="38">
        <v>2571000</v>
      </c>
      <c r="K123" s="38">
        <v>-61000</v>
      </c>
      <c r="L123" s="38">
        <v>105282.73809523811</v>
      </c>
    </row>
    <row r="124" spans="7:12" x14ac:dyDescent="0.25">
      <c r="G124" s="42" t="s">
        <v>203</v>
      </c>
      <c r="H124" s="41">
        <v>16088</v>
      </c>
      <c r="I124" s="41">
        <v>19300</v>
      </c>
      <c r="J124" s="41">
        <v>19500</v>
      </c>
      <c r="K124" s="19">
        <v>200</v>
      </c>
      <c r="L124" s="41">
        <v>0</v>
      </c>
    </row>
    <row r="125" spans="7:12" x14ac:dyDescent="0.25">
      <c r="G125" s="33" t="s">
        <v>263</v>
      </c>
      <c r="H125" s="34">
        <v>121.36060106911985</v>
      </c>
      <c r="I125" s="34">
        <v>136.37305699481865</v>
      </c>
      <c r="J125" s="34">
        <v>131.84615384615384</v>
      </c>
      <c r="K125" s="5">
        <v>-4.53</v>
      </c>
      <c r="L125" s="34">
        <v>0</v>
      </c>
    </row>
    <row r="129" spans="7:11" ht="18.75" x14ac:dyDescent="0.3">
      <c r="G129" s="7" t="s">
        <v>35</v>
      </c>
    </row>
    <row r="130" spans="7:11" ht="30" x14ac:dyDescent="0.25">
      <c r="G130" s="35"/>
      <c r="H130" s="39" t="s">
        <v>37</v>
      </c>
      <c r="I130" s="39" t="s">
        <v>38</v>
      </c>
      <c r="J130" s="39" t="s">
        <v>39</v>
      </c>
      <c r="K130" s="39" t="s">
        <v>64</v>
      </c>
    </row>
    <row r="131" spans="7:11" x14ac:dyDescent="0.25">
      <c r="G131" s="33" t="s">
        <v>129</v>
      </c>
      <c r="H131" s="34">
        <v>622000</v>
      </c>
      <c r="I131" s="34">
        <v>615000</v>
      </c>
      <c r="J131" s="34">
        <v>666000</v>
      </c>
      <c r="K131" s="34">
        <v>51000</v>
      </c>
    </row>
    <row r="132" spans="7:11" x14ac:dyDescent="0.25">
      <c r="G132" s="33" t="s">
        <v>130</v>
      </c>
      <c r="H132" s="34">
        <v>474000</v>
      </c>
      <c r="I132" s="34">
        <v>582000</v>
      </c>
      <c r="J132" s="34">
        <v>559000</v>
      </c>
      <c r="K132" s="34">
        <v>-23000</v>
      </c>
    </row>
    <row r="133" spans="7:11" x14ac:dyDescent="0.25">
      <c r="G133" s="37" t="s">
        <v>294</v>
      </c>
      <c r="H133" s="38">
        <v>1096000</v>
      </c>
      <c r="I133" s="38">
        <v>1197000</v>
      </c>
      <c r="J133" s="38">
        <v>1225000</v>
      </c>
      <c r="K133" s="38">
        <v>28000</v>
      </c>
    </row>
    <row r="137" spans="7:11" ht="18.75" x14ac:dyDescent="0.3">
      <c r="G137" s="7" t="s">
        <v>22</v>
      </c>
    </row>
    <row r="138" spans="7:11" ht="30" x14ac:dyDescent="0.25">
      <c r="G138" s="35"/>
      <c r="H138" s="39" t="s">
        <v>37</v>
      </c>
      <c r="I138" s="39" t="s">
        <v>38</v>
      </c>
      <c r="J138" s="39" t="s">
        <v>39</v>
      </c>
      <c r="K138" s="39" t="s">
        <v>64</v>
      </c>
    </row>
    <row r="139" spans="7:11" x14ac:dyDescent="0.25">
      <c r="G139" s="33" t="s">
        <v>138</v>
      </c>
      <c r="H139" s="34">
        <v>8728.56</v>
      </c>
      <c r="I139" s="34">
        <v>10000</v>
      </c>
      <c r="J139" s="34">
        <v>10000</v>
      </c>
      <c r="K139" s="34">
        <v>0</v>
      </c>
    </row>
    <row r="140" spans="7:11" x14ac:dyDescent="0.25">
      <c r="G140" s="33" t="s">
        <v>141</v>
      </c>
      <c r="H140" s="34">
        <v>-1324.32</v>
      </c>
      <c r="I140" s="34">
        <v>0</v>
      </c>
      <c r="J140" s="34">
        <v>0</v>
      </c>
      <c r="K140" s="34">
        <v>0</v>
      </c>
    </row>
    <row r="141" spans="7:11" x14ac:dyDescent="0.25">
      <c r="G141" s="33" t="s">
        <v>139</v>
      </c>
      <c r="H141" s="34">
        <v>-2182.0300000000002</v>
      </c>
      <c r="I141" s="34">
        <v>-1000</v>
      </c>
      <c r="J141" s="34">
        <v>-1000</v>
      </c>
      <c r="K141" s="34">
        <v>0</v>
      </c>
    </row>
    <row r="142" spans="7:11" x14ac:dyDescent="0.25">
      <c r="G142" s="33" t="s">
        <v>140</v>
      </c>
      <c r="H142" s="34">
        <v>1000</v>
      </c>
      <c r="I142" s="34">
        <v>3000</v>
      </c>
      <c r="J142" s="34">
        <v>0</v>
      </c>
      <c r="K142" s="34">
        <v>-3000</v>
      </c>
    </row>
    <row r="143" spans="7:11" x14ac:dyDescent="0.25">
      <c r="G143" s="37" t="s">
        <v>295</v>
      </c>
      <c r="H143" s="38">
        <v>6222.2099999999991</v>
      </c>
      <c r="I143" s="38">
        <v>12000</v>
      </c>
      <c r="J143" s="38">
        <v>9000</v>
      </c>
      <c r="K143" s="38">
        <v>-3000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971A-C408-4459-9C0E-4B687BE6A3B1}">
  <sheetPr codeName="Ark5"/>
  <dimension ref="A1:AB158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3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 t="s">
        <v>66</v>
      </c>
      <c r="O11" s="32"/>
    </row>
    <row r="12" spans="7:15" x14ac:dyDescent="0.25">
      <c r="G12" s="33" t="s">
        <v>42</v>
      </c>
      <c r="H12" s="34">
        <v>57935063.159999996</v>
      </c>
      <c r="I12" s="34">
        <v>56419999.999999993</v>
      </c>
      <c r="J12" s="34">
        <v>53620000.000000007</v>
      </c>
      <c r="K12" s="34">
        <v>53620000.000000007</v>
      </c>
      <c r="L12" s="34">
        <v>53620000.000000007</v>
      </c>
      <c r="M12" s="34">
        <v>53620000.000000007</v>
      </c>
      <c r="N12" s="34">
        <v>-2800000</v>
      </c>
      <c r="O12" s="34">
        <v>2145878.2999999998</v>
      </c>
    </row>
    <row r="13" spans="7:15" x14ac:dyDescent="0.25">
      <c r="G13" s="33" t="s">
        <v>44</v>
      </c>
      <c r="H13" s="34">
        <v>-5000</v>
      </c>
      <c r="I13" s="34">
        <v>-2500</v>
      </c>
      <c r="J13" s="34">
        <v>0</v>
      </c>
      <c r="K13" s="34">
        <v>0</v>
      </c>
      <c r="L13" s="34">
        <v>0</v>
      </c>
      <c r="M13" s="34">
        <v>0</v>
      </c>
      <c r="N13" s="34">
        <v>2500</v>
      </c>
      <c r="O13" s="34">
        <v>0</v>
      </c>
    </row>
    <row r="14" spans="7:15" x14ac:dyDescent="0.25">
      <c r="G14" s="33" t="s">
        <v>41</v>
      </c>
      <c r="H14" s="34">
        <v>-10720764.506270237</v>
      </c>
      <c r="I14" s="34">
        <v>-11001000</v>
      </c>
      <c r="J14" s="34">
        <v>-10270000</v>
      </c>
      <c r="K14" s="34">
        <v>-10506000</v>
      </c>
      <c r="L14" s="34">
        <v>-10506000</v>
      </c>
      <c r="M14" s="34">
        <v>-10506000</v>
      </c>
      <c r="N14" s="34">
        <v>731000</v>
      </c>
      <c r="O14" s="34">
        <v>-590374.23918882024</v>
      </c>
    </row>
    <row r="15" spans="7:15" x14ac:dyDescent="0.25">
      <c r="G15" s="33" t="s">
        <v>106</v>
      </c>
      <c r="H15" s="34">
        <v>293749.90005896077</v>
      </c>
      <c r="I15" s="34">
        <v>340000</v>
      </c>
      <c r="J15" s="34">
        <v>330000</v>
      </c>
      <c r="K15" s="34">
        <v>330000</v>
      </c>
      <c r="L15" s="34">
        <v>330000</v>
      </c>
      <c r="M15" s="34">
        <v>330000</v>
      </c>
      <c r="N15" s="34">
        <v>-10000</v>
      </c>
      <c r="O15" s="34">
        <v>0</v>
      </c>
    </row>
    <row r="16" spans="7:15" x14ac:dyDescent="0.25">
      <c r="G16" s="33" t="s">
        <v>21</v>
      </c>
      <c r="H16" s="34">
        <v>1268813.53</v>
      </c>
      <c r="I16" s="34">
        <v>1394000</v>
      </c>
      <c r="J16" s="34">
        <v>1345000</v>
      </c>
      <c r="K16" s="34">
        <v>1345000</v>
      </c>
      <c r="L16" s="34">
        <v>1345000</v>
      </c>
      <c r="M16" s="34">
        <v>1425000</v>
      </c>
      <c r="N16" s="34">
        <v>-49000</v>
      </c>
      <c r="O16" s="34">
        <v>33990</v>
      </c>
    </row>
    <row r="17" spans="7:15" x14ac:dyDescent="0.25">
      <c r="G17" s="33" t="s">
        <v>22</v>
      </c>
      <c r="H17" s="34">
        <v>34945.06</v>
      </c>
      <c r="I17" s="34">
        <v>32000</v>
      </c>
      <c r="J17" s="34">
        <v>42000</v>
      </c>
      <c r="K17" s="34">
        <v>42000</v>
      </c>
      <c r="L17" s="34">
        <v>42000</v>
      </c>
      <c r="M17" s="34">
        <v>42000</v>
      </c>
      <c r="N17" s="34">
        <v>10000</v>
      </c>
      <c r="O17" s="34">
        <v>2443.77</v>
      </c>
    </row>
    <row r="18" spans="7:15" x14ac:dyDescent="0.25">
      <c r="G18" s="33" t="s">
        <v>138</v>
      </c>
      <c r="H18" s="34">
        <v>3379000</v>
      </c>
      <c r="I18" s="34">
        <v>3429000</v>
      </c>
      <c r="J18" s="34">
        <v>3009000</v>
      </c>
      <c r="K18" s="34">
        <v>3009000</v>
      </c>
      <c r="L18" s="34">
        <v>3009000</v>
      </c>
      <c r="M18" s="34">
        <v>3009000</v>
      </c>
      <c r="N18" s="34">
        <v>-420000</v>
      </c>
      <c r="O18" s="34">
        <v>156000</v>
      </c>
    </row>
    <row r="19" spans="7:15" x14ac:dyDescent="0.25">
      <c r="G19" s="37" t="s">
        <v>45</v>
      </c>
      <c r="H19" s="38">
        <v>52185807.143788718</v>
      </c>
      <c r="I19" s="38">
        <v>50611499.999999993</v>
      </c>
      <c r="J19" s="38">
        <v>48076000.000000007</v>
      </c>
      <c r="K19" s="38">
        <v>47840000.000000007</v>
      </c>
      <c r="L19" s="38">
        <v>47840000.000000007</v>
      </c>
      <c r="M19" s="38">
        <v>47920000.000000007</v>
      </c>
      <c r="N19" s="38">
        <v>-2535500</v>
      </c>
      <c r="O19" s="38">
        <v>1747937.8308111797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3424881.6240608199</v>
      </c>
      <c r="I22" s="34">
        <v>3448000</v>
      </c>
      <c r="J22" s="34">
        <v>4358000</v>
      </c>
      <c r="K22" s="34">
        <v>4282000</v>
      </c>
      <c r="L22" s="34">
        <v>4282000</v>
      </c>
      <c r="M22" s="34">
        <v>4282000</v>
      </c>
      <c r="N22" s="34">
        <v>910000</v>
      </c>
      <c r="O22" s="34">
        <v>134531.25</v>
      </c>
    </row>
    <row r="23" spans="7:15" x14ac:dyDescent="0.25">
      <c r="G23" s="33" t="s">
        <v>24</v>
      </c>
      <c r="H23" s="34">
        <v>38802.949999999997</v>
      </c>
      <c r="I23" s="34">
        <v>144000</v>
      </c>
      <c r="J23" s="34">
        <v>339000</v>
      </c>
      <c r="K23" s="34">
        <v>339000</v>
      </c>
      <c r="L23" s="34">
        <v>339000</v>
      </c>
      <c r="M23" s="34">
        <v>339000</v>
      </c>
      <c r="N23" s="34">
        <v>195000</v>
      </c>
      <c r="O23" s="34">
        <v>11937.872023809527</v>
      </c>
    </row>
    <row r="24" spans="7:15" x14ac:dyDescent="0.25">
      <c r="G24" s="33" t="s">
        <v>117</v>
      </c>
      <c r="H24" s="34">
        <v>39000</v>
      </c>
      <c r="I24" s="34">
        <v>39000</v>
      </c>
      <c r="J24" s="34">
        <v>39000</v>
      </c>
      <c r="K24" s="34">
        <v>39000</v>
      </c>
      <c r="L24" s="34">
        <v>39000</v>
      </c>
      <c r="M24" s="34">
        <v>39000</v>
      </c>
      <c r="N24" s="34">
        <v>0</v>
      </c>
      <c r="O24" s="34">
        <v>0</v>
      </c>
    </row>
    <row r="25" spans="7:15" x14ac:dyDescent="0.25">
      <c r="G25" s="33" t="s">
        <v>25</v>
      </c>
      <c r="H25" s="34">
        <v>0</v>
      </c>
      <c r="I25" s="34">
        <v>583000</v>
      </c>
      <c r="J25" s="34">
        <v>2484000</v>
      </c>
      <c r="K25" s="34">
        <v>2484000</v>
      </c>
      <c r="L25" s="34">
        <v>2484000</v>
      </c>
      <c r="M25" s="34">
        <v>2484000</v>
      </c>
      <c r="N25" s="34">
        <v>1901000</v>
      </c>
      <c r="O25" s="34">
        <v>91930.80357142858</v>
      </c>
    </row>
    <row r="26" spans="7:15" x14ac:dyDescent="0.25">
      <c r="G26" s="33" t="s">
        <v>27</v>
      </c>
      <c r="H26" s="34">
        <v>0</v>
      </c>
      <c r="I26" s="34">
        <v>0</v>
      </c>
      <c r="J26" s="34">
        <v>43000</v>
      </c>
      <c r="K26" s="34">
        <v>43000</v>
      </c>
      <c r="L26" s="34">
        <v>43000</v>
      </c>
      <c r="M26" s="34">
        <v>43000</v>
      </c>
      <c r="N26" s="34">
        <v>43000</v>
      </c>
      <c r="O26" s="34">
        <v>1460.5654761904771</v>
      </c>
    </row>
    <row r="27" spans="7:15" x14ac:dyDescent="0.25">
      <c r="G27" s="37" t="s">
        <v>48</v>
      </c>
      <c r="H27" s="38">
        <v>3502684.57406082</v>
      </c>
      <c r="I27" s="38">
        <v>4214000</v>
      </c>
      <c r="J27" s="38">
        <v>7263000</v>
      </c>
      <c r="K27" s="38">
        <v>7187000</v>
      </c>
      <c r="L27" s="38">
        <v>7187000</v>
      </c>
      <c r="M27" s="38">
        <v>7187000</v>
      </c>
      <c r="N27" s="38">
        <v>3049000</v>
      </c>
      <c r="O27" s="38">
        <v>239860.49107142858</v>
      </c>
    </row>
    <row r="28" spans="7:15" x14ac:dyDescent="0.25">
      <c r="G28" s="33"/>
      <c r="H28" s="34"/>
      <c r="I28" s="34"/>
      <c r="J28" s="34"/>
      <c r="K28" s="34"/>
      <c r="L28" s="34"/>
      <c r="M28" s="34"/>
      <c r="N28" s="34" t="s">
        <v>66</v>
      </c>
      <c r="O28" s="34" t="s">
        <v>66</v>
      </c>
    </row>
    <row r="29" spans="7:15" x14ac:dyDescent="0.25">
      <c r="G29" s="31" t="s">
        <v>213</v>
      </c>
      <c r="H29" s="32"/>
      <c r="I29" s="32"/>
      <c r="J29" s="32"/>
      <c r="K29" s="32"/>
      <c r="L29" s="32"/>
      <c r="M29" s="32"/>
      <c r="N29" s="32" t="s">
        <v>66</v>
      </c>
      <c r="O29" s="32"/>
    </row>
    <row r="30" spans="7:15" x14ac:dyDescent="0.25">
      <c r="G30" s="33" t="s">
        <v>214</v>
      </c>
      <c r="H30" s="34">
        <v>450374.74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2">
        <v>0</v>
      </c>
    </row>
    <row r="31" spans="7:15" x14ac:dyDescent="0.25">
      <c r="G31" s="33" t="s">
        <v>58</v>
      </c>
      <c r="H31" s="34">
        <v>80498.52</v>
      </c>
      <c r="I31" s="34">
        <v>231000</v>
      </c>
      <c r="J31" s="34">
        <v>230000</v>
      </c>
      <c r="K31" s="34">
        <v>230000</v>
      </c>
      <c r="L31" s="34">
        <v>84000</v>
      </c>
      <c r="M31" s="34">
        <v>84000</v>
      </c>
      <c r="N31" s="34">
        <v>-1000</v>
      </c>
      <c r="O31" s="34">
        <v>3201</v>
      </c>
    </row>
    <row r="32" spans="7:15" x14ac:dyDescent="0.25">
      <c r="G32" s="37" t="s">
        <v>215</v>
      </c>
      <c r="H32" s="38">
        <v>530873.26</v>
      </c>
      <c r="I32" s="38">
        <v>231000</v>
      </c>
      <c r="J32" s="38">
        <v>230000</v>
      </c>
      <c r="K32" s="38">
        <v>230000</v>
      </c>
      <c r="L32" s="38">
        <v>84000</v>
      </c>
      <c r="M32" s="38">
        <v>84000</v>
      </c>
      <c r="N32" s="38">
        <v>-1000</v>
      </c>
      <c r="O32" s="38">
        <v>3201</v>
      </c>
    </row>
    <row r="33" spans="7:15" x14ac:dyDescent="0.25">
      <c r="G33" s="33"/>
      <c r="H33" s="34"/>
      <c r="I33" s="34"/>
      <c r="J33" s="34"/>
      <c r="K33" s="34"/>
      <c r="L33" s="34"/>
      <c r="M33" s="34"/>
      <c r="N33" s="34" t="s">
        <v>66</v>
      </c>
      <c r="O33" s="34" t="s">
        <v>66</v>
      </c>
    </row>
    <row r="34" spans="7:15" x14ac:dyDescent="0.25">
      <c r="G34" s="37" t="s">
        <v>194</v>
      </c>
      <c r="H34" s="38">
        <v>56219364.977849528</v>
      </c>
      <c r="I34" s="38">
        <v>55056499.999999993</v>
      </c>
      <c r="J34" s="38">
        <v>55569000.000000007</v>
      </c>
      <c r="K34" s="38">
        <v>55257000.000000007</v>
      </c>
      <c r="L34" s="38">
        <v>55111000.000000007</v>
      </c>
      <c r="M34" s="38">
        <v>55191000.000000007</v>
      </c>
      <c r="N34" s="38">
        <v>512500</v>
      </c>
      <c r="O34" s="38">
        <v>1990999.3218826086</v>
      </c>
    </row>
    <row r="35" spans="7:15" x14ac:dyDescent="0.25">
      <c r="G35" s="41" t="s">
        <v>68</v>
      </c>
      <c r="H35" s="41">
        <v>-1933873.06</v>
      </c>
      <c r="I35" s="41">
        <v>-871000</v>
      </c>
      <c r="J35" s="41">
        <v>0</v>
      </c>
      <c r="K35" s="41">
        <v>0</v>
      </c>
      <c r="L35" s="41">
        <v>0</v>
      </c>
      <c r="M35" s="41">
        <v>0</v>
      </c>
      <c r="N35" s="41">
        <v>871000</v>
      </c>
      <c r="O35" s="41"/>
    </row>
    <row r="36" spans="7:15" x14ac:dyDescent="0.25">
      <c r="G36" s="34" t="s">
        <v>216</v>
      </c>
      <c r="H36" s="34">
        <v>-54187999.990000002</v>
      </c>
      <c r="I36" s="34">
        <v>-54185500</v>
      </c>
      <c r="J36" s="34">
        <v>-55569000</v>
      </c>
      <c r="K36" s="34">
        <v>-55257000.000000007</v>
      </c>
      <c r="L36" s="34">
        <v>-55111000.000000007</v>
      </c>
      <c r="M36" s="34">
        <v>-55191000.000000007</v>
      </c>
      <c r="N36" s="34">
        <v>-1383500</v>
      </c>
      <c r="O36" s="34"/>
    </row>
    <row r="37" spans="7:15" x14ac:dyDescent="0.25">
      <c r="G37" s="37" t="s">
        <v>70</v>
      </c>
      <c r="H37" s="38">
        <v>-56121873.050000004</v>
      </c>
      <c r="I37" s="38">
        <v>-55056500</v>
      </c>
      <c r="J37" s="38">
        <v>-55569000</v>
      </c>
      <c r="K37" s="38">
        <v>-55257000.000000007</v>
      </c>
      <c r="L37" s="38">
        <v>-55111000.000000007</v>
      </c>
      <c r="M37" s="38">
        <v>-55191000.000000007</v>
      </c>
      <c r="N37" s="38">
        <v>-512500</v>
      </c>
      <c r="O37" s="34"/>
    </row>
    <row r="38" spans="7:15" x14ac:dyDescent="0.25">
      <c r="G38" s="37" t="s">
        <v>71</v>
      </c>
      <c r="H38" s="38">
        <v>97491.93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4"/>
    </row>
    <row r="39" spans="7:15" x14ac:dyDescent="0.25">
      <c r="G39" s="42"/>
      <c r="H39" s="41"/>
      <c r="I39" s="41"/>
      <c r="J39" s="41"/>
      <c r="K39" s="41"/>
      <c r="L39" s="41"/>
      <c r="M39" s="41"/>
      <c r="N39" s="34"/>
      <c r="O39" s="34"/>
    </row>
    <row r="42" spans="7:15" ht="18.75" x14ac:dyDescent="0.3">
      <c r="G42" s="7" t="s">
        <v>30</v>
      </c>
    </row>
    <row r="43" spans="7:15" ht="30" x14ac:dyDescent="0.25">
      <c r="G43" s="35"/>
      <c r="H43" s="39" t="s">
        <v>37</v>
      </c>
      <c r="I43" s="39" t="s">
        <v>38</v>
      </c>
      <c r="J43" s="39" t="s">
        <v>39</v>
      </c>
      <c r="K43" s="39" t="s">
        <v>64</v>
      </c>
      <c r="L43" s="39" t="s">
        <v>224</v>
      </c>
    </row>
    <row r="44" spans="7:15" x14ac:dyDescent="0.25">
      <c r="G44" s="31" t="s">
        <v>99</v>
      </c>
      <c r="H44" s="32"/>
      <c r="I44" s="32"/>
      <c r="J44" s="32"/>
      <c r="K44" s="32" t="s">
        <v>66</v>
      </c>
      <c r="L44" s="32"/>
    </row>
    <row r="45" spans="7:15" x14ac:dyDescent="0.25">
      <c r="G45" s="33" t="s">
        <v>225</v>
      </c>
      <c r="H45" s="34">
        <v>29911182.878829118</v>
      </c>
      <c r="I45" s="34">
        <v>30079279.113697413</v>
      </c>
      <c r="J45" s="34">
        <v>27776020.455508839</v>
      </c>
      <c r="K45" s="34">
        <v>-2303258.66</v>
      </c>
      <c r="L45" s="34">
        <v>1158490.8799999999</v>
      </c>
    </row>
    <row r="46" spans="7:15" x14ac:dyDescent="0.25">
      <c r="G46" s="33" t="s">
        <v>219</v>
      </c>
      <c r="H46" s="34">
        <v>18003425.889999997</v>
      </c>
      <c r="I46" s="34">
        <v>16442999.999999998</v>
      </c>
      <c r="J46" s="34">
        <v>15768000</v>
      </c>
      <c r="K46" s="34">
        <v>-675000</v>
      </c>
      <c r="L46" s="34">
        <v>592697.87</v>
      </c>
    </row>
    <row r="47" spans="7:15" x14ac:dyDescent="0.25">
      <c r="G47" s="33" t="s">
        <v>220</v>
      </c>
      <c r="H47" s="34">
        <v>8472258.5260910392</v>
      </c>
      <c r="I47" s="34">
        <v>8266715.6818514559</v>
      </c>
      <c r="J47" s="34">
        <v>8585446.9838818144</v>
      </c>
      <c r="K47" s="34">
        <v>318731.3</v>
      </c>
      <c r="L47" s="34">
        <v>332503.07</v>
      </c>
    </row>
    <row r="48" spans="7:15" x14ac:dyDescent="0.25">
      <c r="G48" s="33" t="s">
        <v>221</v>
      </c>
      <c r="H48" s="34">
        <v>1451270.9100000004</v>
      </c>
      <c r="I48" s="34">
        <v>1609288.17</v>
      </c>
      <c r="J48" s="34">
        <v>1468609.51</v>
      </c>
      <c r="K48" s="34">
        <v>-140678.66</v>
      </c>
      <c r="L48" s="34">
        <v>61271.839999999997</v>
      </c>
    </row>
    <row r="49" spans="7:12" x14ac:dyDescent="0.25">
      <c r="G49" s="33" t="s">
        <v>226</v>
      </c>
      <c r="H49" s="34">
        <v>96924.955079840802</v>
      </c>
      <c r="I49" s="34">
        <v>21717.034451122552</v>
      </c>
      <c r="J49" s="34">
        <v>21923.050609354206</v>
      </c>
      <c r="K49" s="34">
        <v>206.02</v>
      </c>
      <c r="L49" s="34">
        <v>914.64</v>
      </c>
    </row>
    <row r="50" spans="7:12" x14ac:dyDescent="0.25">
      <c r="G50" s="37" t="s">
        <v>222</v>
      </c>
      <c r="H50" s="38">
        <v>57935063.159999996</v>
      </c>
      <c r="I50" s="38">
        <v>56419999.999999993</v>
      </c>
      <c r="J50" s="38">
        <v>53620000.000000007</v>
      </c>
      <c r="K50" s="38">
        <v>-2800000</v>
      </c>
      <c r="L50" s="38">
        <v>2145878.2999999998</v>
      </c>
    </row>
    <row r="51" spans="7:12" x14ac:dyDescent="0.25">
      <c r="G51" s="33"/>
      <c r="H51" s="34"/>
      <c r="I51" s="34"/>
      <c r="J51" s="34"/>
      <c r="K51" s="34" t="s">
        <v>66</v>
      </c>
      <c r="L51" s="34" t="s">
        <v>66</v>
      </c>
    </row>
    <row r="52" spans="7:12" x14ac:dyDescent="0.25">
      <c r="G52" s="37" t="s">
        <v>223</v>
      </c>
      <c r="H52" s="38">
        <v>57935063.159999996</v>
      </c>
      <c r="I52" s="38">
        <v>56419999.999999993</v>
      </c>
      <c r="J52" s="38">
        <v>53620000.000000007</v>
      </c>
      <c r="K52" s="38">
        <v>-2800000</v>
      </c>
      <c r="L52" s="38">
        <v>2145878.2999999998</v>
      </c>
    </row>
    <row r="56" spans="7:12" ht="18.75" x14ac:dyDescent="0.3">
      <c r="G56" s="7" t="s">
        <v>19</v>
      </c>
    </row>
    <row r="57" spans="7:12" ht="30" x14ac:dyDescent="0.25">
      <c r="G57" s="35"/>
      <c r="H57" s="39" t="s">
        <v>37</v>
      </c>
      <c r="I57" s="39" t="s">
        <v>38</v>
      </c>
      <c r="J57" s="39" t="s">
        <v>39</v>
      </c>
      <c r="K57" s="39" t="s">
        <v>64</v>
      </c>
    </row>
    <row r="58" spans="7:12" x14ac:dyDescent="0.25">
      <c r="G58" s="31" t="s">
        <v>19</v>
      </c>
      <c r="H58" s="32"/>
      <c r="I58" s="32"/>
      <c r="J58" s="32"/>
      <c r="K58" s="32" t="s">
        <v>66</v>
      </c>
    </row>
    <row r="59" spans="7:12" x14ac:dyDescent="0.25">
      <c r="G59" s="33" t="s">
        <v>86</v>
      </c>
      <c r="H59" s="34">
        <v>-8359571.5201237462</v>
      </c>
      <c r="I59" s="34">
        <v>-8011000</v>
      </c>
      <c r="J59" s="34">
        <v>-7550000</v>
      </c>
      <c r="K59" s="34">
        <v>461000</v>
      </c>
    </row>
    <row r="60" spans="7:12" x14ac:dyDescent="0.25">
      <c r="G60" s="33" t="s">
        <v>93</v>
      </c>
      <c r="H60" s="34">
        <v>-61081.176667884225</v>
      </c>
      <c r="I60" s="34">
        <v>-98000</v>
      </c>
      <c r="J60" s="34">
        <v>-72000</v>
      </c>
      <c r="K60" s="34">
        <v>26000</v>
      </c>
    </row>
    <row r="61" spans="7:12" x14ac:dyDescent="0.25">
      <c r="G61" s="33" t="s">
        <v>92</v>
      </c>
      <c r="H61" s="34">
        <v>-322245.0055093079</v>
      </c>
      <c r="I61" s="34">
        <v>-233000</v>
      </c>
      <c r="J61" s="34">
        <v>-210000</v>
      </c>
      <c r="K61" s="34">
        <v>23000</v>
      </c>
    </row>
    <row r="62" spans="7:12" x14ac:dyDescent="0.25">
      <c r="G62" s="33" t="s">
        <v>90</v>
      </c>
      <c r="H62" s="34">
        <v>-242427.51242869894</v>
      </c>
      <c r="I62" s="34">
        <v>-321000</v>
      </c>
      <c r="J62" s="34">
        <v>-271000</v>
      </c>
      <c r="K62" s="34">
        <v>50000</v>
      </c>
    </row>
    <row r="63" spans="7:12" x14ac:dyDescent="0.25">
      <c r="G63" s="33" t="s">
        <v>91</v>
      </c>
      <c r="H63" s="34">
        <v>-403594.73005278403</v>
      </c>
      <c r="I63" s="34">
        <v>-361000</v>
      </c>
      <c r="J63" s="34">
        <v>-412000</v>
      </c>
      <c r="K63" s="34">
        <v>-51000</v>
      </c>
    </row>
    <row r="64" spans="7:12" x14ac:dyDescent="0.25">
      <c r="G64" s="33" t="s">
        <v>87</v>
      </c>
      <c r="H64" s="34">
        <v>-360063.74420752871</v>
      </c>
      <c r="I64" s="34">
        <v>-544000</v>
      </c>
      <c r="J64" s="34">
        <v>-372000</v>
      </c>
      <c r="K64" s="34">
        <v>172000</v>
      </c>
    </row>
    <row r="65" spans="7:11" x14ac:dyDescent="0.25">
      <c r="G65" s="33" t="s">
        <v>88</v>
      </c>
      <c r="H65" s="34">
        <v>-1158362.4160796688</v>
      </c>
      <c r="I65" s="34">
        <v>-1310000</v>
      </c>
      <c r="J65" s="34">
        <v>-1272000</v>
      </c>
      <c r="K65" s="34">
        <v>38000</v>
      </c>
    </row>
    <row r="66" spans="7:11" x14ac:dyDescent="0.25">
      <c r="G66" s="33" t="s">
        <v>89</v>
      </c>
      <c r="H66" s="34">
        <v>-62884.441200617526</v>
      </c>
      <c r="I66" s="34">
        <v>-130000</v>
      </c>
      <c r="J66" s="34">
        <v>-118000</v>
      </c>
      <c r="K66" s="34">
        <v>12000</v>
      </c>
    </row>
    <row r="67" spans="7:11" x14ac:dyDescent="0.25">
      <c r="G67" s="33" t="s">
        <v>244</v>
      </c>
      <c r="H67" s="34">
        <v>249466.04</v>
      </c>
      <c r="I67" s="34">
        <v>0</v>
      </c>
      <c r="J67" s="34">
        <v>0</v>
      </c>
      <c r="K67" s="34">
        <v>0</v>
      </c>
    </row>
    <row r="68" spans="7:11" x14ac:dyDescent="0.25">
      <c r="G68" s="33" t="s">
        <v>94</v>
      </c>
      <c r="H68" s="34">
        <v>0</v>
      </c>
      <c r="I68" s="34">
        <v>7000</v>
      </c>
      <c r="J68" s="34">
        <v>7000</v>
      </c>
      <c r="K68" s="34">
        <v>0</v>
      </c>
    </row>
    <row r="69" spans="7:11" x14ac:dyDescent="0.25">
      <c r="G69" s="37" t="s">
        <v>96</v>
      </c>
      <c r="H69" s="38">
        <v>-10720764.506270237</v>
      </c>
      <c r="I69" s="38">
        <v>-11001000</v>
      </c>
      <c r="J69" s="38">
        <v>-10270000</v>
      </c>
      <c r="K69" s="38">
        <v>731000</v>
      </c>
    </row>
    <row r="70" spans="7:11" x14ac:dyDescent="0.25">
      <c r="G70" s="33"/>
      <c r="H70" s="34"/>
      <c r="I70" s="34"/>
      <c r="J70" s="34"/>
      <c r="K70" s="34" t="s">
        <v>66</v>
      </c>
    </row>
    <row r="71" spans="7:11" x14ac:dyDescent="0.25">
      <c r="G71" s="37" t="s">
        <v>245</v>
      </c>
      <c r="H71" s="38">
        <v>-10720764.506270237</v>
      </c>
      <c r="I71" s="38">
        <v>-11001000</v>
      </c>
      <c r="J71" s="38">
        <v>-10270000</v>
      </c>
      <c r="K71" s="38">
        <v>731000</v>
      </c>
    </row>
    <row r="75" spans="7:11" ht="18.75" x14ac:dyDescent="0.3">
      <c r="G75" s="7" t="s">
        <v>29</v>
      </c>
    </row>
    <row r="76" spans="7:11" ht="30" x14ac:dyDescent="0.25">
      <c r="G76" s="35"/>
      <c r="H76" s="39" t="s">
        <v>37</v>
      </c>
      <c r="I76" s="39" t="s">
        <v>38</v>
      </c>
      <c r="J76" s="39" t="s">
        <v>39</v>
      </c>
      <c r="K76" s="39" t="s">
        <v>64</v>
      </c>
    </row>
    <row r="77" spans="7:11" x14ac:dyDescent="0.25">
      <c r="G77" s="33" t="s">
        <v>107</v>
      </c>
      <c r="H77" s="34">
        <v>88664.083956850358</v>
      </c>
      <c r="I77" s="34">
        <v>106000</v>
      </c>
      <c r="J77" s="34">
        <v>103000</v>
      </c>
      <c r="K77" s="34">
        <v>-3000</v>
      </c>
    </row>
    <row r="78" spans="7:11" x14ac:dyDescent="0.25">
      <c r="G78" s="33" t="s">
        <v>108</v>
      </c>
      <c r="H78" s="34">
        <v>204272.00482447672</v>
      </c>
      <c r="I78" s="34">
        <v>234000</v>
      </c>
      <c r="J78" s="34">
        <v>227000</v>
      </c>
      <c r="K78" s="34">
        <v>-7000</v>
      </c>
    </row>
    <row r="79" spans="7:11" x14ac:dyDescent="0.25">
      <c r="G79" s="33" t="s">
        <v>109</v>
      </c>
      <c r="H79" s="34">
        <v>160.71538556852016</v>
      </c>
      <c r="I79" s="34">
        <v>0</v>
      </c>
      <c r="J79" s="34">
        <v>0</v>
      </c>
      <c r="K79" s="34">
        <v>0</v>
      </c>
    </row>
    <row r="80" spans="7:11" x14ac:dyDescent="0.25">
      <c r="G80" s="33" t="s">
        <v>94</v>
      </c>
      <c r="H80" s="34">
        <v>653.0958920652015</v>
      </c>
      <c r="I80" s="34">
        <v>0</v>
      </c>
      <c r="J80" s="34">
        <v>0</v>
      </c>
      <c r="K80" s="34">
        <v>0</v>
      </c>
    </row>
    <row r="81" spans="7:11" x14ac:dyDescent="0.25">
      <c r="G81" s="37" t="s">
        <v>248</v>
      </c>
      <c r="H81" s="38">
        <v>293749.90005896077</v>
      </c>
      <c r="I81" s="38">
        <v>340000</v>
      </c>
      <c r="J81" s="38">
        <v>330000</v>
      </c>
      <c r="K81" s="38">
        <v>-10000</v>
      </c>
    </row>
    <row r="85" spans="7:11" ht="18.75" x14ac:dyDescent="0.3">
      <c r="G85" s="7" t="s">
        <v>21</v>
      </c>
    </row>
    <row r="86" spans="7:11" ht="30" x14ac:dyDescent="0.25">
      <c r="G86" s="35"/>
      <c r="H86" s="39" t="s">
        <v>37</v>
      </c>
      <c r="I86" s="39" t="s">
        <v>38</v>
      </c>
      <c r="J86" s="39" t="s">
        <v>39</v>
      </c>
      <c r="K86" s="39" t="s">
        <v>64</v>
      </c>
    </row>
    <row r="87" spans="7:11" x14ac:dyDescent="0.25">
      <c r="G87" s="31" t="s">
        <v>111</v>
      </c>
      <c r="H87" s="32"/>
      <c r="I87" s="32"/>
      <c r="J87" s="32"/>
      <c r="K87" s="32" t="s">
        <v>66</v>
      </c>
    </row>
    <row r="88" spans="7:11" x14ac:dyDescent="0.25">
      <c r="G88" s="33" t="s">
        <v>249</v>
      </c>
      <c r="H88" s="34">
        <v>659122.42000000004</v>
      </c>
      <c r="I88" s="34">
        <v>630000</v>
      </c>
      <c r="J88" s="34">
        <v>644000</v>
      </c>
      <c r="K88" s="34">
        <v>14000</v>
      </c>
    </row>
    <row r="89" spans="7:11" x14ac:dyDescent="0.25">
      <c r="G89" s="33" t="s">
        <v>250</v>
      </c>
      <c r="H89" s="34">
        <v>325471.67</v>
      </c>
      <c r="I89" s="34">
        <v>466000</v>
      </c>
      <c r="J89" s="34">
        <v>417000</v>
      </c>
      <c r="K89" s="34">
        <v>-49000</v>
      </c>
    </row>
    <row r="90" spans="7:11" x14ac:dyDescent="0.25">
      <c r="G90" s="33" t="s">
        <v>251</v>
      </c>
      <c r="H90" s="34">
        <v>59339.98</v>
      </c>
      <c r="I90" s="34">
        <v>76000</v>
      </c>
      <c r="J90" s="34">
        <v>72000</v>
      </c>
      <c r="K90" s="34">
        <v>-4000</v>
      </c>
    </row>
    <row r="91" spans="7:11" x14ac:dyDescent="0.25">
      <c r="G91" s="37" t="s">
        <v>252</v>
      </c>
      <c r="H91" s="38">
        <v>1043934.0700000001</v>
      </c>
      <c r="I91" s="38">
        <v>1172000</v>
      </c>
      <c r="J91" s="38">
        <v>1133000</v>
      </c>
      <c r="K91" s="38">
        <v>-39000</v>
      </c>
    </row>
    <row r="92" spans="7:11" x14ac:dyDescent="0.25">
      <c r="G92" s="33"/>
      <c r="H92" s="34"/>
      <c r="I92" s="34"/>
      <c r="J92" s="34"/>
      <c r="K92" s="34" t="s">
        <v>66</v>
      </c>
    </row>
    <row r="93" spans="7:11" x14ac:dyDescent="0.25">
      <c r="G93" s="31" t="s">
        <v>112</v>
      </c>
      <c r="H93" s="32"/>
      <c r="I93" s="32"/>
      <c r="J93" s="32"/>
      <c r="K93" s="32" t="s">
        <v>66</v>
      </c>
    </row>
    <row r="94" spans="7:11" x14ac:dyDescent="0.25">
      <c r="G94" s="33" t="s">
        <v>253</v>
      </c>
      <c r="H94" s="34">
        <v>224879.46</v>
      </c>
      <c r="I94" s="34">
        <v>222000</v>
      </c>
      <c r="J94" s="34">
        <v>212000</v>
      </c>
      <c r="K94" s="34">
        <v>-10000</v>
      </c>
    </row>
    <row r="95" spans="7:11" x14ac:dyDescent="0.25">
      <c r="G95" s="37" t="s">
        <v>254</v>
      </c>
      <c r="H95" s="38">
        <v>224879.46</v>
      </c>
      <c r="I95" s="38">
        <v>222000</v>
      </c>
      <c r="J95" s="38">
        <v>212000</v>
      </c>
      <c r="K95" s="38">
        <v>-10000</v>
      </c>
    </row>
    <row r="96" spans="7:11" x14ac:dyDescent="0.25">
      <c r="G96" s="33"/>
      <c r="H96" s="34"/>
      <c r="I96" s="34"/>
      <c r="J96" s="34"/>
      <c r="K96" s="34" t="s">
        <v>66</v>
      </c>
    </row>
    <row r="97" spans="7:12" x14ac:dyDescent="0.25">
      <c r="G97" s="37" t="s">
        <v>255</v>
      </c>
      <c r="H97" s="38">
        <v>1268813.53</v>
      </c>
      <c r="I97" s="38">
        <v>1394000</v>
      </c>
      <c r="J97" s="38">
        <v>1345000</v>
      </c>
      <c r="K97" s="38">
        <v>-49000</v>
      </c>
    </row>
    <row r="101" spans="7:12" ht="18.75" x14ac:dyDescent="0.3">
      <c r="G101" s="7" t="s">
        <v>23</v>
      </c>
    </row>
    <row r="102" spans="7:12" ht="30" x14ac:dyDescent="0.25">
      <c r="G102" s="35"/>
      <c r="H102" s="39" t="s">
        <v>37</v>
      </c>
      <c r="I102" s="39" t="s">
        <v>38</v>
      </c>
      <c r="J102" s="39" t="s">
        <v>39</v>
      </c>
      <c r="K102" s="39" t="s">
        <v>64</v>
      </c>
      <c r="L102" s="39" t="s">
        <v>224</v>
      </c>
    </row>
    <row r="103" spans="7:12" x14ac:dyDescent="0.25">
      <c r="G103" s="33" t="s">
        <v>104</v>
      </c>
      <c r="H103" s="34">
        <v>3274742.6240608199</v>
      </c>
      <c r="I103" s="34">
        <v>3384000</v>
      </c>
      <c r="J103" s="34">
        <v>4460000</v>
      </c>
      <c r="K103" s="34">
        <v>1076000</v>
      </c>
      <c r="L103" s="34">
        <v>104531.25</v>
      </c>
    </row>
    <row r="104" spans="7:12" x14ac:dyDescent="0.25">
      <c r="G104" s="33" t="s">
        <v>41</v>
      </c>
      <c r="H104" s="34">
        <v>-508861</v>
      </c>
      <c r="I104" s="34">
        <v>-518000</v>
      </c>
      <c r="J104" s="34">
        <v>-739000</v>
      </c>
      <c r="K104" s="34">
        <v>-221000</v>
      </c>
      <c r="L104" s="34">
        <v>0</v>
      </c>
    </row>
    <row r="105" spans="7:12" x14ac:dyDescent="0.25">
      <c r="G105" s="37" t="s">
        <v>259</v>
      </c>
      <c r="H105" s="38">
        <v>2765881.6240608199</v>
      </c>
      <c r="I105" s="38">
        <v>2866000</v>
      </c>
      <c r="J105" s="38">
        <v>3721000</v>
      </c>
      <c r="K105" s="38">
        <v>855000</v>
      </c>
      <c r="L105" s="38">
        <v>104531.25</v>
      </c>
    </row>
    <row r="106" spans="7:12" x14ac:dyDescent="0.25">
      <c r="G106" s="42" t="s">
        <v>203</v>
      </c>
      <c r="H106" s="41">
        <v>8280</v>
      </c>
      <c r="I106" s="41">
        <v>8600</v>
      </c>
      <c r="J106" s="41">
        <v>9000</v>
      </c>
      <c r="K106" s="19">
        <v>400</v>
      </c>
      <c r="L106" s="41">
        <v>0</v>
      </c>
    </row>
    <row r="107" spans="7:12" x14ac:dyDescent="0.25">
      <c r="G107" s="33" t="s">
        <v>260</v>
      </c>
      <c r="H107" s="34">
        <v>334.04367440348068</v>
      </c>
      <c r="I107" s="34">
        <v>333.25581395348837</v>
      </c>
      <c r="J107" s="34">
        <v>413.44444444444446</v>
      </c>
      <c r="K107" s="5">
        <v>80.19</v>
      </c>
      <c r="L107" s="34">
        <v>0</v>
      </c>
    </row>
    <row r="111" spans="7:12" ht="18.75" x14ac:dyDescent="0.3">
      <c r="G111" s="7" t="s">
        <v>24</v>
      </c>
    </row>
    <row r="112" spans="7:12" ht="30" x14ac:dyDescent="0.25">
      <c r="G112" s="35"/>
      <c r="H112" s="39" t="s">
        <v>37</v>
      </c>
      <c r="I112" s="39" t="s">
        <v>38</v>
      </c>
      <c r="J112" s="39" t="s">
        <v>39</v>
      </c>
      <c r="K112" s="39" t="s">
        <v>64</v>
      </c>
      <c r="L112" s="39" t="s">
        <v>224</v>
      </c>
    </row>
    <row r="113" spans="7:12" x14ac:dyDescent="0.25">
      <c r="G113" s="33" t="s">
        <v>104</v>
      </c>
      <c r="H113" s="34">
        <v>39120.199999999997</v>
      </c>
      <c r="I113" s="34">
        <v>126000</v>
      </c>
      <c r="J113" s="34">
        <v>359000</v>
      </c>
      <c r="K113" s="34">
        <v>233000</v>
      </c>
      <c r="L113" s="34">
        <v>8414.0625</v>
      </c>
    </row>
    <row r="114" spans="7:12" x14ac:dyDescent="0.25">
      <c r="G114" s="33" t="s">
        <v>41</v>
      </c>
      <c r="H114" s="34">
        <v>-8362.43</v>
      </c>
      <c r="I114" s="34">
        <v>-2000</v>
      </c>
      <c r="J114" s="34">
        <v>-94000</v>
      </c>
      <c r="K114" s="34">
        <v>-92000</v>
      </c>
      <c r="L114" s="34">
        <v>0</v>
      </c>
    </row>
    <row r="115" spans="7:12" x14ac:dyDescent="0.25">
      <c r="G115" s="33" t="s">
        <v>261</v>
      </c>
      <c r="H115" s="34">
        <v>8045.18</v>
      </c>
      <c r="I115" s="34">
        <v>20000</v>
      </c>
      <c r="J115" s="34">
        <v>74000</v>
      </c>
      <c r="K115" s="34">
        <v>54000</v>
      </c>
      <c r="L115" s="34">
        <v>3523.8095238095266</v>
      </c>
    </row>
    <row r="116" spans="7:12" x14ac:dyDescent="0.25">
      <c r="G116" s="37" t="s">
        <v>262</v>
      </c>
      <c r="H116" s="38">
        <v>38802.949999999997</v>
      </c>
      <c r="I116" s="38">
        <v>144000</v>
      </c>
      <c r="J116" s="38">
        <v>339000</v>
      </c>
      <c r="K116" s="38">
        <v>195000</v>
      </c>
      <c r="L116" s="38">
        <v>11937.872023809527</v>
      </c>
    </row>
    <row r="117" spans="7:12" x14ac:dyDescent="0.25">
      <c r="G117" s="42" t="s">
        <v>203</v>
      </c>
      <c r="H117" s="41">
        <v>286</v>
      </c>
      <c r="I117" s="41">
        <v>650</v>
      </c>
      <c r="J117" s="41">
        <v>2310</v>
      </c>
      <c r="K117" s="19">
        <v>1660</v>
      </c>
      <c r="L117" s="41">
        <v>0</v>
      </c>
    </row>
    <row r="118" spans="7:12" x14ac:dyDescent="0.25">
      <c r="G118" s="33" t="s">
        <v>263</v>
      </c>
      <c r="H118" s="34">
        <v>135.67465034965034</v>
      </c>
      <c r="I118" s="34">
        <v>221.53846153846155</v>
      </c>
      <c r="J118" s="34">
        <v>146.75324675324674</v>
      </c>
      <c r="K118" s="5">
        <v>-74.790000000000006</v>
      </c>
      <c r="L118" s="34">
        <v>0</v>
      </c>
    </row>
    <row r="122" spans="7:12" ht="18.75" x14ac:dyDescent="0.3">
      <c r="G122" s="7" t="s">
        <v>25</v>
      </c>
    </row>
    <row r="123" spans="7:12" ht="30" x14ac:dyDescent="0.25">
      <c r="G123" s="35"/>
      <c r="H123" s="39" t="s">
        <v>37</v>
      </c>
      <c r="I123" s="39" t="s">
        <v>38</v>
      </c>
      <c r="J123" s="39" t="s">
        <v>39</v>
      </c>
      <c r="K123" s="39" t="s">
        <v>64</v>
      </c>
      <c r="L123" s="39" t="s">
        <v>224</v>
      </c>
    </row>
    <row r="124" spans="7:12" x14ac:dyDescent="0.25">
      <c r="G124" s="33" t="s">
        <v>104</v>
      </c>
      <c r="H124" s="34">
        <v>0</v>
      </c>
      <c r="I124" s="34">
        <v>639000</v>
      </c>
      <c r="J124" s="34">
        <v>2874000</v>
      </c>
      <c r="K124" s="34">
        <v>2235000</v>
      </c>
      <c r="L124" s="34">
        <v>67359.375</v>
      </c>
    </row>
    <row r="125" spans="7:12" x14ac:dyDescent="0.25">
      <c r="G125" s="33" t="s">
        <v>41</v>
      </c>
      <c r="H125" s="34">
        <v>0</v>
      </c>
      <c r="I125" s="34">
        <v>-127000</v>
      </c>
      <c r="J125" s="34">
        <v>-906000</v>
      </c>
      <c r="K125" s="34">
        <v>-779000</v>
      </c>
      <c r="L125" s="34">
        <v>0</v>
      </c>
    </row>
    <row r="126" spans="7:12" x14ac:dyDescent="0.25">
      <c r="G126" s="33" t="s">
        <v>261</v>
      </c>
      <c r="H126" s="34">
        <v>0</v>
      </c>
      <c r="I126" s="34">
        <v>71000</v>
      </c>
      <c r="J126" s="34">
        <v>516000</v>
      </c>
      <c r="K126" s="34">
        <v>445000</v>
      </c>
      <c r="L126" s="34">
        <v>24571.42857142858</v>
      </c>
    </row>
    <row r="127" spans="7:12" x14ac:dyDescent="0.25">
      <c r="G127" s="37" t="s">
        <v>264</v>
      </c>
      <c r="H127" s="38">
        <v>0</v>
      </c>
      <c r="I127" s="38">
        <v>583000</v>
      </c>
      <c r="J127" s="38">
        <v>2484000</v>
      </c>
      <c r="K127" s="38">
        <v>1901000</v>
      </c>
      <c r="L127" s="38">
        <v>91930.80357142858</v>
      </c>
    </row>
    <row r="128" spans="7:12" x14ac:dyDescent="0.25">
      <c r="G128" s="42" t="s">
        <v>203</v>
      </c>
      <c r="H128" s="41">
        <v>0</v>
      </c>
      <c r="I128" s="41">
        <v>2300</v>
      </c>
      <c r="J128" s="41">
        <v>15900</v>
      </c>
      <c r="K128" s="19">
        <v>13600</v>
      </c>
      <c r="L128" s="41">
        <v>0</v>
      </c>
    </row>
    <row r="129" spans="7:12" x14ac:dyDescent="0.25">
      <c r="G129" s="33" t="s">
        <v>263</v>
      </c>
      <c r="H129" s="34">
        <v>0</v>
      </c>
      <c r="I129" s="34">
        <v>253.47826086956522</v>
      </c>
      <c r="J129" s="34">
        <v>156.22641509433961</v>
      </c>
      <c r="K129" s="5">
        <v>-97.25</v>
      </c>
      <c r="L129" s="34">
        <v>0</v>
      </c>
    </row>
    <row r="133" spans="7:12" ht="18.75" x14ac:dyDescent="0.3">
      <c r="G133" s="7" t="s">
        <v>27</v>
      </c>
    </row>
    <row r="134" spans="7:12" ht="30" x14ac:dyDescent="0.25">
      <c r="G134" s="35"/>
      <c r="H134" s="39" t="s">
        <v>37</v>
      </c>
      <c r="I134" s="39" t="s">
        <v>38</v>
      </c>
      <c r="J134" s="39" t="s">
        <v>39</v>
      </c>
      <c r="K134" s="39" t="s">
        <v>64</v>
      </c>
      <c r="L134" s="39" t="s">
        <v>224</v>
      </c>
    </row>
    <row r="135" spans="7:12" x14ac:dyDescent="0.25">
      <c r="G135" s="33" t="s">
        <v>104</v>
      </c>
      <c r="H135" s="34">
        <v>0</v>
      </c>
      <c r="I135" s="34">
        <v>0</v>
      </c>
      <c r="J135" s="34">
        <v>42000</v>
      </c>
      <c r="K135" s="34">
        <v>42000</v>
      </c>
      <c r="L135" s="34">
        <v>984.375</v>
      </c>
    </row>
    <row r="136" spans="7:12" x14ac:dyDescent="0.25">
      <c r="G136" s="33" t="s">
        <v>41</v>
      </c>
      <c r="H136" s="34">
        <v>0</v>
      </c>
      <c r="I136" s="34">
        <v>0</v>
      </c>
      <c r="J136" s="34">
        <v>-9000</v>
      </c>
      <c r="K136" s="34">
        <v>-9000</v>
      </c>
      <c r="L136" s="34">
        <v>0</v>
      </c>
    </row>
    <row r="137" spans="7:12" x14ac:dyDescent="0.25">
      <c r="G137" s="33" t="s">
        <v>261</v>
      </c>
      <c r="H137" s="34">
        <v>0</v>
      </c>
      <c r="I137" s="34">
        <v>0</v>
      </c>
      <c r="J137" s="34">
        <v>10000</v>
      </c>
      <c r="K137" s="34">
        <v>10000</v>
      </c>
      <c r="L137" s="34">
        <v>476.19047619047706</v>
      </c>
    </row>
    <row r="138" spans="7:12" x14ac:dyDescent="0.25">
      <c r="G138" s="37" t="s">
        <v>266</v>
      </c>
      <c r="H138" s="38">
        <v>0</v>
      </c>
      <c r="I138" s="38">
        <v>0</v>
      </c>
      <c r="J138" s="38">
        <v>43000</v>
      </c>
      <c r="K138" s="38">
        <v>43000</v>
      </c>
      <c r="L138" s="38">
        <v>1460.5654761904771</v>
      </c>
    </row>
    <row r="139" spans="7:12" x14ac:dyDescent="0.25">
      <c r="G139" s="42" t="s">
        <v>203</v>
      </c>
      <c r="H139" s="41">
        <v>0</v>
      </c>
      <c r="I139" s="41">
        <v>0</v>
      </c>
      <c r="J139" s="41">
        <v>300</v>
      </c>
      <c r="K139" s="19">
        <v>300</v>
      </c>
      <c r="L139" s="41">
        <v>0</v>
      </c>
    </row>
    <row r="140" spans="7:12" x14ac:dyDescent="0.25">
      <c r="G140" s="33" t="s">
        <v>263</v>
      </c>
      <c r="H140" s="34">
        <v>0</v>
      </c>
      <c r="I140" s="34">
        <v>0</v>
      </c>
      <c r="J140" s="34">
        <v>143</v>
      </c>
      <c r="K140" s="5">
        <v>143</v>
      </c>
      <c r="L140" s="34">
        <v>0</v>
      </c>
    </row>
    <row r="144" spans="7:12" ht="18.75" x14ac:dyDescent="0.3">
      <c r="G144" s="7" t="s">
        <v>35</v>
      </c>
    </row>
    <row r="145" spans="7:11" ht="30" x14ac:dyDescent="0.25">
      <c r="G145" s="35"/>
      <c r="H145" s="39" t="s">
        <v>37</v>
      </c>
      <c r="I145" s="39" t="s">
        <v>38</v>
      </c>
      <c r="J145" s="39" t="s">
        <v>39</v>
      </c>
      <c r="K145" s="39" t="s">
        <v>64</v>
      </c>
    </row>
    <row r="146" spans="7:11" x14ac:dyDescent="0.25">
      <c r="G146" s="33" t="s">
        <v>129</v>
      </c>
      <c r="H146" s="34">
        <v>3379000</v>
      </c>
      <c r="I146" s="34">
        <v>3429000</v>
      </c>
      <c r="J146" s="34">
        <v>3009000</v>
      </c>
      <c r="K146" s="34">
        <v>-420000</v>
      </c>
    </row>
    <row r="147" spans="7:11" x14ac:dyDescent="0.25">
      <c r="G147" s="33" t="s">
        <v>130</v>
      </c>
      <c r="H147" s="34">
        <v>659000</v>
      </c>
      <c r="I147" s="34">
        <v>582000</v>
      </c>
      <c r="J147" s="34">
        <v>637000</v>
      </c>
      <c r="K147" s="34">
        <v>55000</v>
      </c>
    </row>
    <row r="148" spans="7:11" x14ac:dyDescent="0.25">
      <c r="G148" s="37" t="s">
        <v>294</v>
      </c>
      <c r="H148" s="38">
        <v>4038000</v>
      </c>
      <c r="I148" s="38">
        <v>4011000</v>
      </c>
      <c r="J148" s="38">
        <v>3646000</v>
      </c>
      <c r="K148" s="38">
        <v>-365000</v>
      </c>
    </row>
    <row r="152" spans="7:11" ht="18.75" x14ac:dyDescent="0.3">
      <c r="G152" s="7" t="s">
        <v>22</v>
      </c>
    </row>
    <row r="153" spans="7:11" ht="30" x14ac:dyDescent="0.25">
      <c r="G153" s="35"/>
      <c r="H153" s="39" t="s">
        <v>37</v>
      </c>
      <c r="I153" s="39" t="s">
        <v>38</v>
      </c>
      <c r="J153" s="39" t="s">
        <v>39</v>
      </c>
      <c r="K153" s="39" t="s">
        <v>64</v>
      </c>
    </row>
    <row r="154" spans="7:11" x14ac:dyDescent="0.25">
      <c r="G154" s="33" t="s">
        <v>138</v>
      </c>
      <c r="H154" s="34">
        <v>42246.21</v>
      </c>
      <c r="I154" s="34">
        <v>47000</v>
      </c>
      <c r="J154" s="34">
        <v>46000</v>
      </c>
      <c r="K154" s="34">
        <v>-1000</v>
      </c>
    </row>
    <row r="155" spans="7:11" x14ac:dyDescent="0.25">
      <c r="G155" s="33" t="s">
        <v>141</v>
      </c>
      <c r="H155" s="34">
        <v>-6409.73</v>
      </c>
      <c r="I155" s="34">
        <v>-1000</v>
      </c>
      <c r="J155" s="34">
        <v>-2000</v>
      </c>
      <c r="K155" s="34">
        <v>-1000</v>
      </c>
    </row>
    <row r="156" spans="7:11" x14ac:dyDescent="0.25">
      <c r="G156" s="33" t="s">
        <v>139</v>
      </c>
      <c r="H156" s="34">
        <v>-1891.42</v>
      </c>
      <c r="I156" s="34">
        <v>-7000</v>
      </c>
      <c r="J156" s="34">
        <v>-2000</v>
      </c>
      <c r="K156" s="34">
        <v>5000</v>
      </c>
    </row>
    <row r="157" spans="7:11" x14ac:dyDescent="0.25">
      <c r="G157" s="33" t="s">
        <v>140</v>
      </c>
      <c r="H157" s="34">
        <v>1000</v>
      </c>
      <c r="I157" s="34">
        <v>-7000</v>
      </c>
      <c r="J157" s="34">
        <v>0</v>
      </c>
      <c r="K157" s="34">
        <v>7000</v>
      </c>
    </row>
    <row r="158" spans="7:11" x14ac:dyDescent="0.25">
      <c r="G158" s="37" t="s">
        <v>295</v>
      </c>
      <c r="H158" s="38">
        <v>34945.06</v>
      </c>
      <c r="I158" s="38">
        <v>32000</v>
      </c>
      <c r="J158" s="38">
        <v>42000</v>
      </c>
      <c r="K158" s="38">
        <v>10000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80CA4-B632-4FF5-9794-D62A721B7901}">
  <sheetPr codeName="Ark6"/>
  <dimension ref="A1:AB182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4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43"/>
      <c r="I11" s="43"/>
      <c r="J11" s="43"/>
      <c r="K11" s="43"/>
      <c r="L11" s="43"/>
      <c r="M11" s="43"/>
      <c r="N11" s="43"/>
      <c r="O11" s="43"/>
    </row>
    <row r="12" spans="7:15" x14ac:dyDescent="0.25">
      <c r="G12" s="33" t="s">
        <v>42</v>
      </c>
      <c r="H12" s="34">
        <v>18927265.150000006</v>
      </c>
      <c r="I12" s="34">
        <v>18081000</v>
      </c>
      <c r="J12" s="34">
        <v>12246000</v>
      </c>
      <c r="K12" s="34">
        <v>5413000</v>
      </c>
      <c r="L12" s="34">
        <v>5413000</v>
      </c>
      <c r="M12" s="34">
        <v>5413000</v>
      </c>
      <c r="N12" s="34">
        <v>-5835000</v>
      </c>
      <c r="O12" s="34">
        <v>556716.97</v>
      </c>
    </row>
    <row r="13" spans="7:15" x14ac:dyDescent="0.25">
      <c r="G13" s="33" t="s">
        <v>44</v>
      </c>
      <c r="H13" s="34">
        <v>-412000</v>
      </c>
      <c r="I13" s="34">
        <v>-212000</v>
      </c>
      <c r="J13" s="34">
        <v>0</v>
      </c>
      <c r="K13" s="34">
        <v>0</v>
      </c>
      <c r="L13" s="34">
        <v>0</v>
      </c>
      <c r="M13" s="34">
        <v>0</v>
      </c>
      <c r="N13" s="34">
        <v>212000</v>
      </c>
      <c r="O13" s="34">
        <v>0</v>
      </c>
    </row>
    <row r="14" spans="7:15" x14ac:dyDescent="0.25">
      <c r="G14" s="33" t="s">
        <v>41</v>
      </c>
      <c r="H14" s="34">
        <v>-3852713.028746855</v>
      </c>
      <c r="I14" s="34">
        <v>-3517000</v>
      </c>
      <c r="J14" s="34">
        <v>-1758000</v>
      </c>
      <c r="K14" s="34">
        <v>-416000</v>
      </c>
      <c r="L14" s="34">
        <v>-416000</v>
      </c>
      <c r="M14" s="34">
        <v>-416000</v>
      </c>
      <c r="N14" s="34">
        <v>1759000</v>
      </c>
      <c r="O14" s="34">
        <v>-76562.031067418546</v>
      </c>
    </row>
    <row r="15" spans="7:15" x14ac:dyDescent="0.25">
      <c r="G15" s="33" t="s">
        <v>106</v>
      </c>
      <c r="H15" s="34">
        <v>170625.33077899145</v>
      </c>
      <c r="I15" s="34">
        <v>198000</v>
      </c>
      <c r="J15" s="34">
        <v>175000</v>
      </c>
      <c r="K15" s="34">
        <v>175000</v>
      </c>
      <c r="L15" s="34">
        <v>175000</v>
      </c>
      <c r="M15" s="34">
        <v>175000</v>
      </c>
      <c r="N15" s="34">
        <v>-23000</v>
      </c>
      <c r="O15" s="34">
        <v>1000</v>
      </c>
    </row>
    <row r="16" spans="7:15" x14ac:dyDescent="0.25">
      <c r="G16" s="33" t="s">
        <v>21</v>
      </c>
      <c r="H16" s="34">
        <v>599147.79</v>
      </c>
      <c r="I16" s="34">
        <v>695000</v>
      </c>
      <c r="J16" s="34">
        <v>598000</v>
      </c>
      <c r="K16" s="34">
        <v>598000</v>
      </c>
      <c r="L16" s="34">
        <v>598000</v>
      </c>
      <c r="M16" s="34">
        <v>645000</v>
      </c>
      <c r="N16" s="34">
        <v>-97000</v>
      </c>
      <c r="O16" s="34">
        <v>14280</v>
      </c>
    </row>
    <row r="17" spans="7:15" x14ac:dyDescent="0.25">
      <c r="G17" s="33" t="s">
        <v>22</v>
      </c>
      <c r="H17" s="34">
        <v>18490.480000000003</v>
      </c>
      <c r="I17" s="34">
        <v>21000</v>
      </c>
      <c r="J17" s="34">
        <v>38000</v>
      </c>
      <c r="K17" s="34">
        <v>38000</v>
      </c>
      <c r="L17" s="34">
        <v>38000</v>
      </c>
      <c r="M17" s="34">
        <v>38000</v>
      </c>
      <c r="N17" s="34">
        <v>17000</v>
      </c>
      <c r="O17" s="34">
        <v>987.91</v>
      </c>
    </row>
    <row r="18" spans="7:15" x14ac:dyDescent="0.25">
      <c r="G18" s="33" t="s">
        <v>138</v>
      </c>
      <c r="H18" s="34">
        <v>1642000</v>
      </c>
      <c r="I18" s="34">
        <v>1459000</v>
      </c>
      <c r="J18" s="34">
        <v>1029000</v>
      </c>
      <c r="K18" s="34">
        <v>1029000</v>
      </c>
      <c r="L18" s="34">
        <v>1029000</v>
      </c>
      <c r="M18" s="34">
        <v>1029000</v>
      </c>
      <c r="N18" s="34">
        <v>-430000</v>
      </c>
      <c r="O18" s="34">
        <v>51000</v>
      </c>
    </row>
    <row r="19" spans="7:15" x14ac:dyDescent="0.25">
      <c r="G19" s="37" t="s">
        <v>45</v>
      </c>
      <c r="H19" s="38">
        <v>17092815.722032137</v>
      </c>
      <c r="I19" s="38">
        <v>16725000</v>
      </c>
      <c r="J19" s="38">
        <v>12328000</v>
      </c>
      <c r="K19" s="38">
        <v>6837000</v>
      </c>
      <c r="L19" s="38">
        <v>6837000</v>
      </c>
      <c r="M19" s="38">
        <v>6884000</v>
      </c>
      <c r="N19" s="38">
        <v>-4397000</v>
      </c>
      <c r="O19" s="38">
        <v>547422.84893258149</v>
      </c>
    </row>
    <row r="20" spans="7:15" x14ac:dyDescent="0.25">
      <c r="G20" s="33"/>
      <c r="H20" s="44"/>
      <c r="I20" s="44"/>
      <c r="J20" s="44"/>
      <c r="K20" s="44"/>
      <c r="L20" s="44"/>
      <c r="M20" s="44"/>
      <c r="N20" s="34" t="s">
        <v>66</v>
      </c>
      <c r="O20" s="34" t="s">
        <v>66</v>
      </c>
    </row>
    <row r="21" spans="7:15" x14ac:dyDescent="0.25">
      <c r="G21" s="31" t="s">
        <v>46</v>
      </c>
      <c r="H21" s="43"/>
      <c r="I21" s="43"/>
      <c r="J21" s="43"/>
      <c r="K21" s="43"/>
      <c r="L21" s="43"/>
      <c r="M21" s="43"/>
      <c r="N21" s="32" t="s">
        <v>66</v>
      </c>
      <c r="O21" s="32"/>
    </row>
    <row r="22" spans="7:15" x14ac:dyDescent="0.25">
      <c r="G22" s="33" t="s">
        <v>23</v>
      </c>
      <c r="H22" s="34">
        <v>2653106.2458676179</v>
      </c>
      <c r="I22" s="34">
        <v>2936000</v>
      </c>
      <c r="J22" s="34">
        <v>3339000</v>
      </c>
      <c r="K22" s="34">
        <v>3283000</v>
      </c>
      <c r="L22" s="34">
        <v>3283000</v>
      </c>
      <c r="M22" s="34">
        <v>3283000</v>
      </c>
      <c r="N22" s="34">
        <v>403000</v>
      </c>
      <c r="O22" s="34">
        <v>108804.6875</v>
      </c>
    </row>
    <row r="23" spans="7:15" x14ac:dyDescent="0.25">
      <c r="G23" s="33" t="s">
        <v>24</v>
      </c>
      <c r="H23" s="34">
        <v>297123.64</v>
      </c>
      <c r="I23" s="34">
        <v>431000</v>
      </c>
      <c r="J23" s="34">
        <v>253000</v>
      </c>
      <c r="K23" s="34">
        <v>253000</v>
      </c>
      <c r="L23" s="34">
        <v>253000</v>
      </c>
      <c r="M23" s="34">
        <v>253000</v>
      </c>
      <c r="N23" s="34">
        <v>-178000</v>
      </c>
      <c r="O23" s="34">
        <v>7522.3214285714312</v>
      </c>
    </row>
    <row r="24" spans="7:15" x14ac:dyDescent="0.25">
      <c r="G24" s="33" t="s">
        <v>25</v>
      </c>
      <c r="H24" s="34">
        <v>281993.01</v>
      </c>
      <c r="I24" s="34">
        <v>337000</v>
      </c>
      <c r="J24" s="34">
        <v>959000</v>
      </c>
      <c r="K24" s="34">
        <v>959000</v>
      </c>
      <c r="L24" s="34">
        <v>959000</v>
      </c>
      <c r="M24" s="34">
        <v>959000</v>
      </c>
      <c r="N24" s="34">
        <v>622000</v>
      </c>
      <c r="O24" s="34">
        <v>35315.104166666686</v>
      </c>
    </row>
    <row r="25" spans="7:15" x14ac:dyDescent="0.25">
      <c r="G25" s="33" t="s">
        <v>28</v>
      </c>
      <c r="H25" s="34">
        <v>1005956.51</v>
      </c>
      <c r="I25" s="34">
        <v>1147000</v>
      </c>
      <c r="J25" s="34">
        <v>953000</v>
      </c>
      <c r="K25" s="34">
        <v>953000</v>
      </c>
      <c r="L25" s="34">
        <v>953000</v>
      </c>
      <c r="M25" s="34">
        <v>953000</v>
      </c>
      <c r="N25" s="34">
        <v>-194000</v>
      </c>
      <c r="O25" s="34">
        <v>25261.904761904763</v>
      </c>
    </row>
    <row r="26" spans="7:15" x14ac:dyDescent="0.25">
      <c r="G26" s="33" t="s">
        <v>117</v>
      </c>
      <c r="H26" s="34">
        <v>74000</v>
      </c>
      <c r="I26" s="34">
        <v>74000</v>
      </c>
      <c r="J26" s="34">
        <v>74000</v>
      </c>
      <c r="K26" s="34">
        <v>74000</v>
      </c>
      <c r="L26" s="34">
        <v>74000</v>
      </c>
      <c r="M26" s="34">
        <v>74000</v>
      </c>
      <c r="N26" s="34">
        <v>0</v>
      </c>
      <c r="O26" s="34">
        <v>0</v>
      </c>
    </row>
    <row r="27" spans="7:15" x14ac:dyDescent="0.25">
      <c r="G27" s="33" t="s">
        <v>27</v>
      </c>
      <c r="H27" s="34">
        <v>0</v>
      </c>
      <c r="I27" s="34">
        <v>0</v>
      </c>
      <c r="J27" s="34">
        <v>28000</v>
      </c>
      <c r="K27" s="34">
        <v>28000</v>
      </c>
      <c r="L27" s="34">
        <v>28000</v>
      </c>
      <c r="M27" s="34">
        <v>28000</v>
      </c>
      <c r="N27" s="34">
        <v>28000</v>
      </c>
      <c r="O27" s="34">
        <v>941.96428571428623</v>
      </c>
    </row>
    <row r="28" spans="7:15" x14ac:dyDescent="0.25">
      <c r="G28" s="37" t="s">
        <v>48</v>
      </c>
      <c r="H28" s="38">
        <v>4312179.4058676176</v>
      </c>
      <c r="I28" s="38">
        <v>4925000</v>
      </c>
      <c r="J28" s="38">
        <v>5606000</v>
      </c>
      <c r="K28" s="38">
        <v>5550000</v>
      </c>
      <c r="L28" s="38">
        <v>5550000</v>
      </c>
      <c r="M28" s="38">
        <v>5550000</v>
      </c>
      <c r="N28" s="38">
        <v>681000</v>
      </c>
      <c r="O28" s="38">
        <v>177845.98214285716</v>
      </c>
    </row>
    <row r="29" spans="7:15" x14ac:dyDescent="0.25">
      <c r="G29" s="33"/>
      <c r="H29" s="44"/>
      <c r="I29" s="44"/>
      <c r="J29" s="44"/>
      <c r="K29" s="44"/>
      <c r="L29" s="44"/>
      <c r="M29" s="44"/>
      <c r="N29" s="34" t="s">
        <v>66</v>
      </c>
      <c r="O29" s="34"/>
    </row>
    <row r="30" spans="7:15" x14ac:dyDescent="0.25">
      <c r="G30" s="31" t="s">
        <v>213</v>
      </c>
      <c r="H30" s="43"/>
      <c r="I30" s="43"/>
      <c r="J30" s="43"/>
      <c r="K30" s="43"/>
      <c r="L30" s="43"/>
      <c r="M30" s="43"/>
      <c r="N30" s="32" t="s">
        <v>66</v>
      </c>
      <c r="O30" s="32"/>
    </row>
    <row r="31" spans="7:15" x14ac:dyDescent="0.25">
      <c r="G31" s="33" t="s">
        <v>214</v>
      </c>
      <c r="H31" s="34">
        <v>177272.77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7:15" x14ac:dyDescent="0.25">
      <c r="G32" s="33" t="s">
        <v>58</v>
      </c>
      <c r="H32" s="34">
        <v>47969.57</v>
      </c>
      <c r="I32" s="34">
        <v>140000</v>
      </c>
      <c r="J32" s="34">
        <v>143000</v>
      </c>
      <c r="K32" s="34">
        <v>143000</v>
      </c>
      <c r="L32" s="34">
        <v>53000</v>
      </c>
      <c r="M32" s="34">
        <v>53000</v>
      </c>
      <c r="N32" s="34">
        <v>3000</v>
      </c>
      <c r="O32" s="34">
        <v>2108</v>
      </c>
    </row>
    <row r="33" spans="7:15" x14ac:dyDescent="0.25">
      <c r="G33" s="37" t="s">
        <v>215</v>
      </c>
      <c r="H33" s="38">
        <v>225242.34</v>
      </c>
      <c r="I33" s="38">
        <v>140000</v>
      </c>
      <c r="J33" s="38">
        <v>143000</v>
      </c>
      <c r="K33" s="38">
        <v>143000</v>
      </c>
      <c r="L33" s="38">
        <v>53000</v>
      </c>
      <c r="M33" s="38">
        <v>53000</v>
      </c>
      <c r="N33" s="38">
        <v>3000</v>
      </c>
      <c r="O33" s="38">
        <v>2108</v>
      </c>
    </row>
    <row r="34" spans="7:15" x14ac:dyDescent="0.25">
      <c r="G34" s="33"/>
      <c r="H34" s="44"/>
      <c r="I34" s="44"/>
      <c r="J34" s="44"/>
      <c r="K34" s="44"/>
      <c r="L34" s="44"/>
      <c r="M34" s="44"/>
      <c r="N34" s="34" t="s">
        <v>66</v>
      </c>
      <c r="O34" s="34" t="s">
        <v>66</v>
      </c>
    </row>
    <row r="35" spans="7:15" x14ac:dyDescent="0.25">
      <c r="G35" s="37" t="s">
        <v>194</v>
      </c>
      <c r="H35" s="38">
        <v>21630237.467899751</v>
      </c>
      <c r="I35" s="38">
        <v>21790000</v>
      </c>
      <c r="J35" s="38">
        <v>18077000</v>
      </c>
      <c r="K35" s="38">
        <v>12530000</v>
      </c>
      <c r="L35" s="38">
        <v>12440000</v>
      </c>
      <c r="M35" s="38">
        <v>12487000</v>
      </c>
      <c r="N35" s="38">
        <v>-3713000</v>
      </c>
      <c r="O35" s="38">
        <v>727376.83107543876</v>
      </c>
    </row>
    <row r="36" spans="7:15" x14ac:dyDescent="0.25">
      <c r="G36" s="41" t="s">
        <v>68</v>
      </c>
      <c r="H36" s="41">
        <v>-703053.19</v>
      </c>
      <c r="I36" s="41">
        <v>-307000</v>
      </c>
      <c r="J36" s="41">
        <v>0</v>
      </c>
      <c r="K36" s="41">
        <v>0</v>
      </c>
      <c r="L36" s="41">
        <v>0</v>
      </c>
      <c r="M36" s="41">
        <v>0</v>
      </c>
      <c r="N36" s="41">
        <v>307000</v>
      </c>
      <c r="O36" s="41"/>
    </row>
    <row r="37" spans="7:15" x14ac:dyDescent="0.25">
      <c r="G37" s="34" t="s">
        <v>216</v>
      </c>
      <c r="H37" s="34">
        <v>-21152000.009999998</v>
      </c>
      <c r="I37" s="34">
        <v>-21483000</v>
      </c>
      <c r="J37" s="34">
        <v>-18077000</v>
      </c>
      <c r="K37" s="34">
        <v>-12530000</v>
      </c>
      <c r="L37" s="34">
        <v>-12440000</v>
      </c>
      <c r="M37" s="34">
        <v>-12487000</v>
      </c>
      <c r="N37" s="34">
        <v>3406000</v>
      </c>
      <c r="O37" s="34"/>
    </row>
    <row r="38" spans="7:15" x14ac:dyDescent="0.25">
      <c r="G38" s="37" t="s">
        <v>70</v>
      </c>
      <c r="H38" s="38">
        <v>-21855053.199999999</v>
      </c>
      <c r="I38" s="38">
        <v>-21790000</v>
      </c>
      <c r="J38" s="38">
        <v>-18077000</v>
      </c>
      <c r="K38" s="38">
        <v>-12530000</v>
      </c>
      <c r="L38" s="38">
        <v>-12440000</v>
      </c>
      <c r="M38" s="38">
        <v>-12487000</v>
      </c>
      <c r="N38" s="38">
        <v>3713000</v>
      </c>
      <c r="O38" s="34"/>
    </row>
    <row r="39" spans="7:15" x14ac:dyDescent="0.25">
      <c r="G39" s="37" t="s">
        <v>71</v>
      </c>
      <c r="H39" s="38">
        <v>-224815.73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4"/>
    </row>
    <row r="40" spans="7:15" x14ac:dyDescent="0.25">
      <c r="G40" s="42"/>
      <c r="H40" s="41"/>
      <c r="I40" s="41"/>
      <c r="J40" s="41"/>
      <c r="K40" s="41"/>
      <c r="L40" s="41"/>
      <c r="M40" s="41"/>
      <c r="N40" s="34"/>
      <c r="O40" s="34"/>
    </row>
    <row r="43" spans="7:15" ht="18.75" x14ac:dyDescent="0.3">
      <c r="G43" s="7" t="s">
        <v>30</v>
      </c>
    </row>
    <row r="44" spans="7:15" ht="30" x14ac:dyDescent="0.25">
      <c r="G44" s="35"/>
      <c r="H44" s="39" t="s">
        <v>37</v>
      </c>
      <c r="I44" s="39" t="s">
        <v>38</v>
      </c>
      <c r="J44" s="39" t="s">
        <v>39</v>
      </c>
      <c r="K44" s="39" t="s">
        <v>64</v>
      </c>
      <c r="L44" s="39" t="s">
        <v>224</v>
      </c>
    </row>
    <row r="45" spans="7:15" x14ac:dyDescent="0.25">
      <c r="G45" s="31" t="s">
        <v>99</v>
      </c>
      <c r="H45" s="32"/>
      <c r="I45" s="32"/>
      <c r="J45" s="32"/>
      <c r="K45" s="32" t="s">
        <v>66</v>
      </c>
      <c r="L45" s="40"/>
    </row>
    <row r="46" spans="7:15" x14ac:dyDescent="0.25">
      <c r="G46" s="33" t="s">
        <v>225</v>
      </c>
      <c r="H46" s="34">
        <v>13025620.140000002</v>
      </c>
      <c r="I46" s="34">
        <v>12837247.379999999</v>
      </c>
      <c r="J46" s="34">
        <v>6773315.7700000005</v>
      </c>
      <c r="K46" s="34">
        <v>-6063931.6100000003</v>
      </c>
      <c r="L46" s="34">
        <v>332587.34999999998</v>
      </c>
    </row>
    <row r="47" spans="7:15" x14ac:dyDescent="0.25">
      <c r="G47" s="33" t="s">
        <v>220</v>
      </c>
      <c r="H47" s="34">
        <v>5790698.5200000014</v>
      </c>
      <c r="I47" s="34">
        <v>5136135.7300000004</v>
      </c>
      <c r="J47" s="34">
        <v>5412684.2299999995</v>
      </c>
      <c r="K47" s="34">
        <v>276548.5</v>
      </c>
      <c r="L47" s="34">
        <v>221180.18</v>
      </c>
    </row>
    <row r="48" spans="7:15" x14ac:dyDescent="0.25">
      <c r="G48" s="33" t="s">
        <v>221</v>
      </c>
      <c r="H48" s="34">
        <v>110946.48999999999</v>
      </c>
      <c r="I48" s="34">
        <v>107616.89</v>
      </c>
      <c r="J48" s="34">
        <v>60000</v>
      </c>
      <c r="K48" s="34">
        <v>-47616.89</v>
      </c>
      <c r="L48" s="34">
        <v>2949.44</v>
      </c>
    </row>
    <row r="49" spans="7:12" x14ac:dyDescent="0.25">
      <c r="G49" s="37" t="s">
        <v>222</v>
      </c>
      <c r="H49" s="38">
        <v>18927265.150000006</v>
      </c>
      <c r="I49" s="38">
        <v>18081000</v>
      </c>
      <c r="J49" s="38">
        <v>12246000</v>
      </c>
      <c r="K49" s="38">
        <v>-5835000</v>
      </c>
      <c r="L49" s="38">
        <v>556716.97</v>
      </c>
    </row>
    <row r="50" spans="7:12" x14ac:dyDescent="0.25">
      <c r="G50" s="33"/>
      <c r="H50" s="34"/>
      <c r="I50" s="34"/>
      <c r="J50" s="34"/>
      <c r="K50" s="34" t="s">
        <v>66</v>
      </c>
      <c r="L50" s="34" t="s">
        <v>66</v>
      </c>
    </row>
    <row r="51" spans="7:12" x14ac:dyDescent="0.25">
      <c r="G51" s="37" t="s">
        <v>223</v>
      </c>
      <c r="H51" s="38">
        <v>18927265.150000006</v>
      </c>
      <c r="I51" s="38">
        <v>18081000</v>
      </c>
      <c r="J51" s="38">
        <v>12246000</v>
      </c>
      <c r="K51" s="38">
        <v>-5835000</v>
      </c>
      <c r="L51" s="38">
        <v>556716.97</v>
      </c>
    </row>
    <row r="55" spans="7:12" ht="18.75" x14ac:dyDescent="0.3">
      <c r="G55" s="7" t="s">
        <v>19</v>
      </c>
    </row>
    <row r="56" spans="7:12" ht="30" x14ac:dyDescent="0.25">
      <c r="G56" s="35"/>
      <c r="H56" s="39" t="s">
        <v>37</v>
      </c>
      <c r="I56" s="39" t="s">
        <v>38</v>
      </c>
      <c r="J56" s="39" t="s">
        <v>39</v>
      </c>
      <c r="K56" s="39" t="s">
        <v>64</v>
      </c>
    </row>
    <row r="57" spans="7:12" x14ac:dyDescent="0.25">
      <c r="G57" s="31" t="s">
        <v>19</v>
      </c>
      <c r="H57" s="32"/>
      <c r="I57" s="32"/>
      <c r="J57" s="32"/>
      <c r="K57" s="32" t="s">
        <v>66</v>
      </c>
    </row>
    <row r="58" spans="7:12" x14ac:dyDescent="0.25">
      <c r="G58" s="33" t="s">
        <v>86</v>
      </c>
      <c r="H58" s="34">
        <v>-2852554.2325723413</v>
      </c>
      <c r="I58" s="34">
        <v>-2045000</v>
      </c>
      <c r="J58" s="34">
        <v>-450000</v>
      </c>
      <c r="K58" s="34">
        <v>1595000</v>
      </c>
    </row>
    <row r="59" spans="7:12" x14ac:dyDescent="0.25">
      <c r="G59" s="33" t="s">
        <v>93</v>
      </c>
      <c r="H59" s="34">
        <v>-75626.867183209979</v>
      </c>
      <c r="I59" s="34">
        <v>-147000</v>
      </c>
      <c r="J59" s="34">
        <v>-93000</v>
      </c>
      <c r="K59" s="34">
        <v>54000</v>
      </c>
    </row>
    <row r="60" spans="7:12" x14ac:dyDescent="0.25">
      <c r="G60" s="33" t="s">
        <v>92</v>
      </c>
      <c r="H60" s="34">
        <v>-89479.495018241578</v>
      </c>
      <c r="I60" s="34">
        <v>-88000</v>
      </c>
      <c r="J60" s="34">
        <v>-62000</v>
      </c>
      <c r="K60" s="34">
        <v>26000</v>
      </c>
    </row>
    <row r="61" spans="7:12" x14ac:dyDescent="0.25">
      <c r="G61" s="33" t="s">
        <v>90</v>
      </c>
      <c r="H61" s="34">
        <v>-53065.523145895466</v>
      </c>
      <c r="I61" s="34">
        <v>-90000</v>
      </c>
      <c r="J61" s="34">
        <v>-55000</v>
      </c>
      <c r="K61" s="34">
        <v>35000</v>
      </c>
    </row>
    <row r="62" spans="7:12" x14ac:dyDescent="0.25">
      <c r="G62" s="33" t="s">
        <v>91</v>
      </c>
      <c r="H62" s="34">
        <v>-374712.28882844682</v>
      </c>
      <c r="I62" s="34">
        <v>-289000</v>
      </c>
      <c r="J62" s="34">
        <v>-405000</v>
      </c>
      <c r="K62" s="34">
        <v>-116000</v>
      </c>
    </row>
    <row r="63" spans="7:12" x14ac:dyDescent="0.25">
      <c r="G63" s="33" t="s">
        <v>87</v>
      </c>
      <c r="H63" s="34">
        <v>-95575.721902956429</v>
      </c>
      <c r="I63" s="34">
        <v>-169000</v>
      </c>
      <c r="J63" s="34">
        <v>-78000</v>
      </c>
      <c r="K63" s="34">
        <v>91000</v>
      </c>
    </row>
    <row r="64" spans="7:12" x14ac:dyDescent="0.25">
      <c r="G64" s="33" t="s">
        <v>88</v>
      </c>
      <c r="H64" s="34">
        <v>-466385.44836435758</v>
      </c>
      <c r="I64" s="34">
        <v>-641000</v>
      </c>
      <c r="J64" s="34">
        <v>-578000</v>
      </c>
      <c r="K64" s="34">
        <v>63000</v>
      </c>
    </row>
    <row r="65" spans="7:11" x14ac:dyDescent="0.25">
      <c r="G65" s="33" t="s">
        <v>89</v>
      </c>
      <c r="H65" s="34">
        <v>-16492.731731406009</v>
      </c>
      <c r="I65" s="34">
        <v>-53000</v>
      </c>
      <c r="J65" s="34">
        <v>-42000</v>
      </c>
      <c r="K65" s="34">
        <v>11000</v>
      </c>
    </row>
    <row r="66" spans="7:11" x14ac:dyDescent="0.25">
      <c r="G66" s="33" t="s">
        <v>244</v>
      </c>
      <c r="H66" s="34">
        <v>171179.28</v>
      </c>
      <c r="I66" s="34">
        <v>0</v>
      </c>
      <c r="J66" s="34">
        <v>0</v>
      </c>
      <c r="K66" s="34">
        <v>0</v>
      </c>
    </row>
    <row r="67" spans="7:11" x14ac:dyDescent="0.25">
      <c r="G67" s="33" t="s">
        <v>94</v>
      </c>
      <c r="H67" s="34">
        <v>0</v>
      </c>
      <c r="I67" s="34">
        <v>5000</v>
      </c>
      <c r="J67" s="34">
        <v>5000</v>
      </c>
      <c r="K67" s="34">
        <v>0</v>
      </c>
    </row>
    <row r="68" spans="7:11" x14ac:dyDescent="0.25">
      <c r="G68" s="37" t="s">
        <v>96</v>
      </c>
      <c r="H68" s="38">
        <v>-3852713.028746855</v>
      </c>
      <c r="I68" s="38">
        <v>-3517000</v>
      </c>
      <c r="J68" s="38">
        <v>-1758000</v>
      </c>
      <c r="K68" s="38">
        <v>1759000</v>
      </c>
    </row>
    <row r="69" spans="7:11" x14ac:dyDescent="0.25">
      <c r="G69" s="33"/>
      <c r="H69" s="34"/>
      <c r="I69" s="34"/>
      <c r="J69" s="34"/>
      <c r="K69" s="34" t="s">
        <v>66</v>
      </c>
    </row>
    <row r="70" spans="7:11" x14ac:dyDescent="0.25">
      <c r="G70" s="37" t="s">
        <v>245</v>
      </c>
      <c r="H70" s="38">
        <v>-3852713.028746855</v>
      </c>
      <c r="I70" s="38">
        <v>-3517000</v>
      </c>
      <c r="J70" s="38">
        <v>-1758000</v>
      </c>
      <c r="K70" s="38">
        <v>1759000</v>
      </c>
    </row>
    <row r="74" spans="7:11" ht="18.75" x14ac:dyDescent="0.3">
      <c r="G74" s="7" t="s">
        <v>29</v>
      </c>
    </row>
    <row r="75" spans="7:11" ht="30" x14ac:dyDescent="0.25">
      <c r="G75" s="35"/>
      <c r="H75" s="39" t="s">
        <v>37</v>
      </c>
      <c r="I75" s="39" t="s">
        <v>38</v>
      </c>
      <c r="J75" s="39" t="s">
        <v>39</v>
      </c>
      <c r="K75" s="39" t="s">
        <v>64</v>
      </c>
    </row>
    <row r="76" spans="7:11" x14ac:dyDescent="0.25">
      <c r="G76" s="33" t="s">
        <v>107</v>
      </c>
      <c r="H76" s="34">
        <v>35694.96144441903</v>
      </c>
      <c r="I76" s="34">
        <v>47000</v>
      </c>
      <c r="J76" s="34">
        <v>38000</v>
      </c>
      <c r="K76" s="34">
        <v>-9000</v>
      </c>
    </row>
    <row r="77" spans="7:11" x14ac:dyDescent="0.25">
      <c r="G77" s="33" t="s">
        <v>108</v>
      </c>
      <c r="H77" s="34">
        <v>113372.21945282171</v>
      </c>
      <c r="I77" s="34">
        <v>130000</v>
      </c>
      <c r="J77" s="34">
        <v>118000</v>
      </c>
      <c r="K77" s="34">
        <v>-12000</v>
      </c>
    </row>
    <row r="78" spans="7:11" x14ac:dyDescent="0.25">
      <c r="G78" s="33" t="s">
        <v>109</v>
      </c>
      <c r="H78" s="34">
        <v>21156.564698199389</v>
      </c>
      <c r="I78" s="34">
        <v>21000</v>
      </c>
      <c r="J78" s="34">
        <v>19000</v>
      </c>
      <c r="K78" s="34">
        <v>-2000</v>
      </c>
    </row>
    <row r="79" spans="7:11" x14ac:dyDescent="0.25">
      <c r="G79" s="33" t="s">
        <v>94</v>
      </c>
      <c r="H79" s="34">
        <v>401.58518355133049</v>
      </c>
      <c r="I79" s="34">
        <v>0</v>
      </c>
      <c r="J79" s="34">
        <v>0</v>
      </c>
      <c r="K79" s="34">
        <v>0</v>
      </c>
    </row>
    <row r="80" spans="7:11" x14ac:dyDescent="0.25">
      <c r="G80" s="37" t="s">
        <v>248</v>
      </c>
      <c r="H80" s="38">
        <v>170625.33077899145</v>
      </c>
      <c r="I80" s="38">
        <v>198000</v>
      </c>
      <c r="J80" s="38">
        <v>175000</v>
      </c>
      <c r="K80" s="38">
        <v>-23000</v>
      </c>
    </row>
    <row r="84" spans="7:11" ht="18.75" x14ac:dyDescent="0.3">
      <c r="G84" s="7" t="s">
        <v>21</v>
      </c>
    </row>
    <row r="85" spans="7:11" ht="30" x14ac:dyDescent="0.25">
      <c r="G85" s="35"/>
      <c r="H85" s="39" t="s">
        <v>37</v>
      </c>
      <c r="I85" s="39" t="s">
        <v>38</v>
      </c>
      <c r="J85" s="39" t="s">
        <v>39</v>
      </c>
      <c r="K85" s="39" t="s">
        <v>64</v>
      </c>
    </row>
    <row r="86" spans="7:11" x14ac:dyDescent="0.25">
      <c r="G86" s="31" t="s">
        <v>111</v>
      </c>
      <c r="H86" s="32"/>
      <c r="I86" s="32"/>
      <c r="J86" s="32"/>
      <c r="K86" s="32" t="s">
        <v>66</v>
      </c>
    </row>
    <row r="87" spans="7:11" x14ac:dyDescent="0.25">
      <c r="G87" s="33" t="s">
        <v>249</v>
      </c>
      <c r="H87" s="34">
        <v>265353.77</v>
      </c>
      <c r="I87" s="34">
        <v>275000</v>
      </c>
      <c r="J87" s="34">
        <v>232000</v>
      </c>
      <c r="K87" s="34">
        <v>-43000</v>
      </c>
    </row>
    <row r="88" spans="7:11" x14ac:dyDescent="0.25">
      <c r="G88" s="33" t="s">
        <v>250</v>
      </c>
      <c r="H88" s="34">
        <v>180638.78</v>
      </c>
      <c r="I88" s="34">
        <v>258000</v>
      </c>
      <c r="J88" s="34">
        <v>219000</v>
      </c>
      <c r="K88" s="34">
        <v>-39000</v>
      </c>
    </row>
    <row r="89" spans="7:11" x14ac:dyDescent="0.25">
      <c r="G89" s="33" t="s">
        <v>251</v>
      </c>
      <c r="H89" s="34">
        <v>23889.47</v>
      </c>
      <c r="I89" s="34">
        <v>34000</v>
      </c>
      <c r="J89" s="34">
        <v>25000</v>
      </c>
      <c r="K89" s="34">
        <v>-9000</v>
      </c>
    </row>
    <row r="90" spans="7:11" x14ac:dyDescent="0.25">
      <c r="G90" s="37" t="s">
        <v>252</v>
      </c>
      <c r="H90" s="38">
        <v>469882.02</v>
      </c>
      <c r="I90" s="38">
        <v>567000</v>
      </c>
      <c r="J90" s="38">
        <v>476000</v>
      </c>
      <c r="K90" s="38">
        <v>-91000</v>
      </c>
    </row>
    <row r="91" spans="7:11" x14ac:dyDescent="0.25">
      <c r="G91" s="33"/>
      <c r="H91" s="34"/>
      <c r="I91" s="34"/>
      <c r="J91" s="34"/>
      <c r="K91" s="34" t="s">
        <v>66</v>
      </c>
    </row>
    <row r="92" spans="7:11" x14ac:dyDescent="0.25">
      <c r="G92" s="31" t="s">
        <v>112</v>
      </c>
      <c r="H92" s="32"/>
      <c r="I92" s="32"/>
      <c r="J92" s="32"/>
      <c r="K92" s="32" t="s">
        <v>66</v>
      </c>
    </row>
    <row r="93" spans="7:11" x14ac:dyDescent="0.25">
      <c r="G93" s="33" t="s">
        <v>253</v>
      </c>
      <c r="H93" s="34">
        <v>129265.77</v>
      </c>
      <c r="I93" s="34">
        <v>128000</v>
      </c>
      <c r="J93" s="34">
        <v>122000</v>
      </c>
      <c r="K93" s="34">
        <v>-6000</v>
      </c>
    </row>
    <row r="94" spans="7:11" x14ac:dyDescent="0.25">
      <c r="G94" s="37" t="s">
        <v>254</v>
      </c>
      <c r="H94" s="38">
        <v>129265.77</v>
      </c>
      <c r="I94" s="38">
        <v>128000</v>
      </c>
      <c r="J94" s="38">
        <v>122000</v>
      </c>
      <c r="K94" s="38">
        <v>-6000</v>
      </c>
    </row>
    <row r="95" spans="7:11" x14ac:dyDescent="0.25">
      <c r="G95" s="33"/>
      <c r="H95" s="34"/>
      <c r="I95" s="34"/>
      <c r="J95" s="34"/>
      <c r="K95" s="34" t="s">
        <v>66</v>
      </c>
    </row>
    <row r="96" spans="7:11" x14ac:dyDescent="0.25">
      <c r="G96" s="37" t="s">
        <v>255</v>
      </c>
      <c r="H96" s="38">
        <v>599147.79</v>
      </c>
      <c r="I96" s="38">
        <v>695000</v>
      </c>
      <c r="J96" s="38">
        <v>598000</v>
      </c>
      <c r="K96" s="38">
        <v>-97000</v>
      </c>
    </row>
    <row r="100" spans="7:12" ht="18.75" x14ac:dyDescent="0.3">
      <c r="G100" s="7" t="s">
        <v>23</v>
      </c>
    </row>
    <row r="101" spans="7:12" ht="30" x14ac:dyDescent="0.25">
      <c r="G101" s="35"/>
      <c r="H101" s="39" t="s">
        <v>37</v>
      </c>
      <c r="I101" s="39" t="s">
        <v>38</v>
      </c>
      <c r="J101" s="39" t="s">
        <v>39</v>
      </c>
      <c r="K101" s="39" t="s">
        <v>64</v>
      </c>
      <c r="L101" s="39" t="s">
        <v>224</v>
      </c>
    </row>
    <row r="102" spans="7:12" x14ac:dyDescent="0.25">
      <c r="G102" s="33" t="s">
        <v>104</v>
      </c>
      <c r="H102" s="34">
        <v>2475461.2458676179</v>
      </c>
      <c r="I102" s="34">
        <v>2793000</v>
      </c>
      <c r="J102" s="34">
        <v>3277000</v>
      </c>
      <c r="K102" s="34">
        <v>484000</v>
      </c>
      <c r="L102" s="34">
        <v>76804.6875</v>
      </c>
    </row>
    <row r="103" spans="7:12" x14ac:dyDescent="0.25">
      <c r="G103" s="33" t="s">
        <v>41</v>
      </c>
      <c r="H103" s="34">
        <v>-420355</v>
      </c>
      <c r="I103" s="34">
        <v>-455000</v>
      </c>
      <c r="J103" s="34">
        <v>-617000</v>
      </c>
      <c r="K103" s="34">
        <v>-162000</v>
      </c>
      <c r="L103" s="34">
        <v>0</v>
      </c>
    </row>
    <row r="104" spans="7:12" x14ac:dyDescent="0.25">
      <c r="G104" s="37" t="s">
        <v>259</v>
      </c>
      <c r="H104" s="38">
        <v>2055106.2458676179</v>
      </c>
      <c r="I104" s="38">
        <v>2338000</v>
      </c>
      <c r="J104" s="38">
        <v>2660000</v>
      </c>
      <c r="K104" s="38">
        <v>322000</v>
      </c>
      <c r="L104" s="38">
        <v>76804.6875</v>
      </c>
    </row>
    <row r="105" spans="7:12" x14ac:dyDescent="0.25">
      <c r="G105" s="42" t="s">
        <v>203</v>
      </c>
      <c r="H105" s="41">
        <v>8063</v>
      </c>
      <c r="I105" s="41">
        <v>8800</v>
      </c>
      <c r="J105" s="41">
        <v>9600</v>
      </c>
      <c r="K105" s="19">
        <v>800</v>
      </c>
      <c r="L105" s="41">
        <v>0</v>
      </c>
    </row>
    <row r="106" spans="7:12" x14ac:dyDescent="0.25">
      <c r="G106" s="33" t="s">
        <v>260</v>
      </c>
      <c r="H106" s="34">
        <v>254.88109213290559</v>
      </c>
      <c r="I106" s="34">
        <v>265.68181818181819</v>
      </c>
      <c r="J106" s="34">
        <v>277.08333333333331</v>
      </c>
      <c r="K106" s="5">
        <v>11.4</v>
      </c>
      <c r="L106" s="34">
        <v>0</v>
      </c>
    </row>
    <row r="110" spans="7:12" ht="18.75" x14ac:dyDescent="0.3">
      <c r="G110" s="7" t="s">
        <v>24</v>
      </c>
    </row>
    <row r="111" spans="7:12" ht="30" x14ac:dyDescent="0.25">
      <c r="G111" s="35"/>
      <c r="H111" s="39" t="s">
        <v>37</v>
      </c>
      <c r="I111" s="39" t="s">
        <v>38</v>
      </c>
      <c r="J111" s="39" t="s">
        <v>39</v>
      </c>
      <c r="K111" s="39" t="s">
        <v>64</v>
      </c>
      <c r="L111" s="39" t="s">
        <v>224</v>
      </c>
    </row>
    <row r="112" spans="7:12" x14ac:dyDescent="0.25">
      <c r="G112" s="33" t="s">
        <v>104</v>
      </c>
      <c r="H112" s="34">
        <v>311390.65999999997</v>
      </c>
      <c r="I112" s="34">
        <v>423000</v>
      </c>
      <c r="J112" s="34">
        <v>260000</v>
      </c>
      <c r="K112" s="34">
        <v>-163000</v>
      </c>
      <c r="L112" s="34">
        <v>6093.75</v>
      </c>
    </row>
    <row r="113" spans="7:12" x14ac:dyDescent="0.25">
      <c r="G113" s="33" t="s">
        <v>41</v>
      </c>
      <c r="H113" s="34">
        <v>-38233.78</v>
      </c>
      <c r="I113" s="34">
        <v>-26000</v>
      </c>
      <c r="J113" s="34">
        <v>-37000</v>
      </c>
      <c r="K113" s="34">
        <v>-11000</v>
      </c>
      <c r="L113" s="34">
        <v>0</v>
      </c>
    </row>
    <row r="114" spans="7:12" x14ac:dyDescent="0.25">
      <c r="G114" s="33" t="s">
        <v>261</v>
      </c>
      <c r="H114" s="34">
        <v>23966.76</v>
      </c>
      <c r="I114" s="34">
        <v>34000</v>
      </c>
      <c r="J114" s="34">
        <v>30000</v>
      </c>
      <c r="K114" s="34">
        <v>-4000</v>
      </c>
      <c r="L114" s="34">
        <v>1428.5714285714312</v>
      </c>
    </row>
    <row r="115" spans="7:12" x14ac:dyDescent="0.25">
      <c r="G115" s="37" t="s">
        <v>262</v>
      </c>
      <c r="H115" s="38">
        <v>297123.64</v>
      </c>
      <c r="I115" s="38">
        <v>431000</v>
      </c>
      <c r="J115" s="38">
        <v>253000</v>
      </c>
      <c r="K115" s="38">
        <v>-178000</v>
      </c>
      <c r="L115" s="38">
        <v>7522.3214285714312</v>
      </c>
    </row>
    <row r="116" spans="7:12" x14ac:dyDescent="0.25">
      <c r="G116" s="42" t="s">
        <v>203</v>
      </c>
      <c r="H116" s="41">
        <v>852</v>
      </c>
      <c r="I116" s="41">
        <v>1100</v>
      </c>
      <c r="J116" s="41">
        <v>920</v>
      </c>
      <c r="K116" s="19">
        <v>-180</v>
      </c>
      <c r="L116" s="41">
        <v>0</v>
      </c>
    </row>
    <row r="117" spans="7:12" x14ac:dyDescent="0.25">
      <c r="G117" s="33" t="s">
        <v>263</v>
      </c>
      <c r="H117" s="34">
        <v>348.73666666666668</v>
      </c>
      <c r="I117" s="34">
        <v>391.81818181818181</v>
      </c>
      <c r="J117" s="34">
        <v>275</v>
      </c>
      <c r="K117" s="5">
        <v>-116.82</v>
      </c>
      <c r="L117" s="34">
        <v>0</v>
      </c>
    </row>
    <row r="121" spans="7:12" ht="18.75" x14ac:dyDescent="0.3">
      <c r="G121" s="7" t="s">
        <v>25</v>
      </c>
    </row>
    <row r="122" spans="7:12" ht="30" x14ac:dyDescent="0.25">
      <c r="G122" s="35"/>
      <c r="H122" s="39" t="s">
        <v>37</v>
      </c>
      <c r="I122" s="39" t="s">
        <v>38</v>
      </c>
      <c r="J122" s="39" t="s">
        <v>39</v>
      </c>
      <c r="K122" s="39" t="s">
        <v>64</v>
      </c>
      <c r="L122" s="39" t="s">
        <v>224</v>
      </c>
    </row>
    <row r="123" spans="7:12" x14ac:dyDescent="0.25">
      <c r="G123" s="33" t="s">
        <v>104</v>
      </c>
      <c r="H123" s="34">
        <v>332573.52</v>
      </c>
      <c r="I123" s="34">
        <v>380000</v>
      </c>
      <c r="J123" s="34">
        <v>1137000</v>
      </c>
      <c r="K123" s="34">
        <v>757000</v>
      </c>
      <c r="L123" s="34">
        <v>26648.4375</v>
      </c>
    </row>
    <row r="124" spans="7:12" x14ac:dyDescent="0.25">
      <c r="G124" s="33" t="s">
        <v>41</v>
      </c>
      <c r="H124" s="34">
        <v>-103268</v>
      </c>
      <c r="I124" s="34">
        <v>-99000</v>
      </c>
      <c r="J124" s="34">
        <v>-360000</v>
      </c>
      <c r="K124" s="34">
        <v>-261000</v>
      </c>
      <c r="L124" s="34">
        <v>0</v>
      </c>
    </row>
    <row r="125" spans="7:12" x14ac:dyDescent="0.25">
      <c r="G125" s="33" t="s">
        <v>261</v>
      </c>
      <c r="H125" s="34">
        <v>52687.49</v>
      </c>
      <c r="I125" s="34">
        <v>56000</v>
      </c>
      <c r="J125" s="34">
        <v>182000</v>
      </c>
      <c r="K125" s="34">
        <v>126000</v>
      </c>
      <c r="L125" s="34">
        <v>8666.6666666666861</v>
      </c>
    </row>
    <row r="126" spans="7:12" x14ac:dyDescent="0.25">
      <c r="G126" s="37" t="s">
        <v>264</v>
      </c>
      <c r="H126" s="38">
        <v>281993.01</v>
      </c>
      <c r="I126" s="38">
        <v>337000</v>
      </c>
      <c r="J126" s="38">
        <v>959000</v>
      </c>
      <c r="K126" s="38">
        <v>622000</v>
      </c>
      <c r="L126" s="38">
        <v>35315.104166666686</v>
      </c>
    </row>
    <row r="127" spans="7:12" x14ac:dyDescent="0.25">
      <c r="G127" s="42" t="s">
        <v>203</v>
      </c>
      <c r="H127" s="41">
        <v>1873</v>
      </c>
      <c r="I127" s="41">
        <v>1800</v>
      </c>
      <c r="J127" s="41">
        <v>5600</v>
      </c>
      <c r="K127" s="19">
        <v>3800</v>
      </c>
      <c r="L127" s="41">
        <v>0</v>
      </c>
    </row>
    <row r="128" spans="7:12" x14ac:dyDescent="0.25">
      <c r="G128" s="33" t="s">
        <v>263</v>
      </c>
      <c r="H128" s="34">
        <v>150.55686599038975</v>
      </c>
      <c r="I128" s="34">
        <v>187.22222222222223</v>
      </c>
      <c r="J128" s="34">
        <v>171.25</v>
      </c>
      <c r="K128" s="5">
        <v>-15.97</v>
      </c>
      <c r="L128" s="34">
        <v>0</v>
      </c>
    </row>
    <row r="132" spans="7:12" ht="18.75" x14ac:dyDescent="0.3">
      <c r="G132" s="7" t="s">
        <v>27</v>
      </c>
    </row>
    <row r="133" spans="7:12" ht="30" x14ac:dyDescent="0.25">
      <c r="G133" s="35"/>
      <c r="H133" s="39" t="s">
        <v>37</v>
      </c>
      <c r="I133" s="39" t="s">
        <v>38</v>
      </c>
      <c r="J133" s="39" t="s">
        <v>39</v>
      </c>
      <c r="K133" s="39" t="s">
        <v>64</v>
      </c>
      <c r="L133" s="39" t="s">
        <v>224</v>
      </c>
    </row>
    <row r="134" spans="7:12" x14ac:dyDescent="0.25">
      <c r="G134" s="33" t="s">
        <v>104</v>
      </c>
      <c r="H134" s="34">
        <v>0</v>
      </c>
      <c r="I134" s="34">
        <v>0</v>
      </c>
      <c r="J134" s="34">
        <v>28000</v>
      </c>
      <c r="K134" s="34">
        <v>28000</v>
      </c>
      <c r="L134" s="34">
        <v>656.25</v>
      </c>
    </row>
    <row r="135" spans="7:12" x14ac:dyDescent="0.25">
      <c r="G135" s="33" t="s">
        <v>41</v>
      </c>
      <c r="H135" s="34">
        <v>0</v>
      </c>
      <c r="I135" s="34">
        <v>0</v>
      </c>
      <c r="J135" s="34">
        <v>-6000</v>
      </c>
      <c r="K135" s="34">
        <v>-6000</v>
      </c>
      <c r="L135" s="34">
        <v>0</v>
      </c>
    </row>
    <row r="136" spans="7:12" x14ac:dyDescent="0.25">
      <c r="G136" s="33" t="s">
        <v>261</v>
      </c>
      <c r="H136" s="34">
        <v>0</v>
      </c>
      <c r="I136" s="34">
        <v>0</v>
      </c>
      <c r="J136" s="34">
        <v>6000</v>
      </c>
      <c r="K136" s="34">
        <v>6000</v>
      </c>
      <c r="L136" s="34">
        <v>285.71428571428623</v>
      </c>
    </row>
    <row r="137" spans="7:12" x14ac:dyDescent="0.25">
      <c r="G137" s="37" t="s">
        <v>266</v>
      </c>
      <c r="H137" s="38">
        <v>0</v>
      </c>
      <c r="I137" s="38">
        <v>0</v>
      </c>
      <c r="J137" s="38">
        <v>28000</v>
      </c>
      <c r="K137" s="38">
        <v>28000</v>
      </c>
      <c r="L137" s="38">
        <v>941.96428571428623</v>
      </c>
    </row>
    <row r="138" spans="7:12" x14ac:dyDescent="0.25">
      <c r="G138" s="42" t="s">
        <v>203</v>
      </c>
      <c r="H138" s="41">
        <v>0</v>
      </c>
      <c r="I138" s="41">
        <v>0</v>
      </c>
      <c r="J138" s="41">
        <v>200</v>
      </c>
      <c r="K138" s="19">
        <v>200</v>
      </c>
      <c r="L138" s="41">
        <v>0</v>
      </c>
    </row>
    <row r="139" spans="7:12" x14ac:dyDescent="0.25">
      <c r="G139" s="33" t="s">
        <v>263</v>
      </c>
      <c r="H139" s="34">
        <v>0</v>
      </c>
      <c r="I139" s="34">
        <v>0</v>
      </c>
      <c r="J139" s="34">
        <v>140</v>
      </c>
      <c r="K139" s="5">
        <v>140</v>
      </c>
      <c r="L139" s="34">
        <v>0</v>
      </c>
    </row>
    <row r="143" spans="7:12" ht="18.75" x14ac:dyDescent="0.3">
      <c r="G143" s="7" t="s">
        <v>28</v>
      </c>
    </row>
    <row r="144" spans="7:12" ht="30" x14ac:dyDescent="0.25">
      <c r="G144" s="35"/>
      <c r="H144" s="39" t="s">
        <v>37</v>
      </c>
      <c r="I144" s="39" t="s">
        <v>38</v>
      </c>
      <c r="J144" s="39" t="s">
        <v>39</v>
      </c>
      <c r="K144" s="39" t="s">
        <v>64</v>
      </c>
      <c r="L144" s="39" t="s">
        <v>224</v>
      </c>
    </row>
    <row r="145" spans="7:12" x14ac:dyDescent="0.25">
      <c r="G145" s="31" t="s">
        <v>104</v>
      </c>
      <c r="H145" s="32"/>
      <c r="I145" s="32"/>
      <c r="J145" s="32"/>
      <c r="K145" s="34" t="s">
        <v>66</v>
      </c>
      <c r="L145" s="34"/>
    </row>
    <row r="146" spans="7:12" x14ac:dyDescent="0.25">
      <c r="G146" s="33" t="s">
        <v>268</v>
      </c>
      <c r="H146" s="34">
        <v>437807.1</v>
      </c>
      <c r="I146" s="34">
        <v>553000</v>
      </c>
      <c r="J146" s="34">
        <v>271000</v>
      </c>
      <c r="K146" s="34">
        <v>-282000</v>
      </c>
      <c r="L146" s="34">
        <v>6351.5625</v>
      </c>
    </row>
    <row r="147" spans="7:12" x14ac:dyDescent="0.25">
      <c r="G147" s="33" t="s">
        <v>276</v>
      </c>
      <c r="H147" s="34">
        <v>23534.400000000001</v>
      </c>
      <c r="I147" s="34">
        <v>21000</v>
      </c>
      <c r="J147" s="34">
        <v>22000</v>
      </c>
      <c r="K147" s="34">
        <v>1000</v>
      </c>
      <c r="L147" s="34">
        <v>515.625</v>
      </c>
    </row>
    <row r="148" spans="7:12" x14ac:dyDescent="0.25">
      <c r="G148" s="33" t="s">
        <v>269</v>
      </c>
      <c r="H148" s="34">
        <v>429264.84</v>
      </c>
      <c r="I148" s="34">
        <v>429000</v>
      </c>
      <c r="J148" s="34">
        <v>539000</v>
      </c>
      <c r="K148" s="34">
        <v>110000</v>
      </c>
      <c r="L148" s="34">
        <v>12632.8125</v>
      </c>
    </row>
    <row r="149" spans="7:12" x14ac:dyDescent="0.25">
      <c r="G149" s="37" t="s">
        <v>271</v>
      </c>
      <c r="H149" s="38">
        <v>890606.34000000008</v>
      </c>
      <c r="I149" s="38">
        <v>1003000</v>
      </c>
      <c r="J149" s="38">
        <v>832000</v>
      </c>
      <c r="K149" s="38">
        <v>-171000</v>
      </c>
      <c r="L149" s="38">
        <v>19500</v>
      </c>
    </row>
    <row r="150" spans="7:12" x14ac:dyDescent="0.25">
      <c r="G150" s="33"/>
      <c r="H150" s="34"/>
      <c r="I150" s="34"/>
      <c r="J150" s="34"/>
      <c r="K150" s="34" t="s">
        <v>66</v>
      </c>
      <c r="L150" s="34" t="s">
        <v>66</v>
      </c>
    </row>
    <row r="151" spans="7:12" x14ac:dyDescent="0.25">
      <c r="G151" s="31" t="s">
        <v>261</v>
      </c>
      <c r="H151" s="32"/>
      <c r="I151" s="32"/>
      <c r="J151" s="32"/>
      <c r="K151" s="32" t="s">
        <v>66</v>
      </c>
      <c r="L151" s="32">
        <v>0</v>
      </c>
    </row>
    <row r="152" spans="7:12" x14ac:dyDescent="0.25">
      <c r="G152" s="33" t="s">
        <v>268</v>
      </c>
      <c r="H152" s="34">
        <v>62271.3</v>
      </c>
      <c r="I152" s="34">
        <v>86000</v>
      </c>
      <c r="J152" s="34">
        <v>51000</v>
      </c>
      <c r="K152" s="34">
        <v>-35000</v>
      </c>
      <c r="L152" s="34">
        <v>2428.5714285714275</v>
      </c>
    </row>
    <row r="153" spans="7:12" x14ac:dyDescent="0.25">
      <c r="G153" s="33" t="s">
        <v>276</v>
      </c>
      <c r="H153" s="34">
        <v>2372.2399999999998</v>
      </c>
      <c r="I153" s="34">
        <v>2000</v>
      </c>
      <c r="J153" s="34">
        <v>3000</v>
      </c>
      <c r="K153" s="34">
        <v>1000</v>
      </c>
      <c r="L153" s="34">
        <v>142.85714285714312</v>
      </c>
    </row>
    <row r="154" spans="7:12" x14ac:dyDescent="0.25">
      <c r="G154" s="33" t="s">
        <v>269</v>
      </c>
      <c r="H154" s="34">
        <v>50706.63</v>
      </c>
      <c r="I154" s="34">
        <v>56000</v>
      </c>
      <c r="J154" s="34">
        <v>67000</v>
      </c>
      <c r="K154" s="34">
        <v>11000</v>
      </c>
      <c r="L154" s="34">
        <v>3190.4761904761908</v>
      </c>
    </row>
    <row r="155" spans="7:12" x14ac:dyDescent="0.25">
      <c r="G155" s="37" t="s">
        <v>272</v>
      </c>
      <c r="H155" s="38">
        <v>115350.17</v>
      </c>
      <c r="I155" s="38">
        <v>144000</v>
      </c>
      <c r="J155" s="38">
        <v>121000</v>
      </c>
      <c r="K155" s="38">
        <v>-23000</v>
      </c>
      <c r="L155" s="38">
        <v>5761.9047619047615</v>
      </c>
    </row>
    <row r="156" spans="7:12" x14ac:dyDescent="0.25">
      <c r="G156" s="33"/>
      <c r="H156" s="34"/>
      <c r="I156" s="34"/>
      <c r="J156" s="34"/>
      <c r="K156" s="34" t="s">
        <v>66</v>
      </c>
      <c r="L156" s="34" t="s">
        <v>66</v>
      </c>
    </row>
    <row r="157" spans="7:12" x14ac:dyDescent="0.25">
      <c r="G157" s="37" t="s">
        <v>273</v>
      </c>
      <c r="H157" s="38">
        <v>1005956.51</v>
      </c>
      <c r="I157" s="38">
        <v>1147000</v>
      </c>
      <c r="J157" s="38">
        <v>953000</v>
      </c>
      <c r="K157" s="38">
        <v>-194000</v>
      </c>
      <c r="L157" s="38">
        <v>25261.904761904763</v>
      </c>
    </row>
    <row r="158" spans="7:12" x14ac:dyDescent="0.25">
      <c r="G158" s="45" t="s">
        <v>203</v>
      </c>
      <c r="H158" s="40"/>
      <c r="I158" s="40"/>
      <c r="J158" s="40"/>
      <c r="K158" s="41" t="s">
        <v>66</v>
      </c>
      <c r="L158" s="41">
        <v>0</v>
      </c>
    </row>
    <row r="159" spans="7:12" x14ac:dyDescent="0.25">
      <c r="G159" s="33" t="s">
        <v>268</v>
      </c>
      <c r="H159" s="34">
        <v>2730</v>
      </c>
      <c r="I159" s="34">
        <v>3500</v>
      </c>
      <c r="J159" s="34">
        <v>2000</v>
      </c>
      <c r="K159" s="5">
        <v>-1500</v>
      </c>
      <c r="L159" s="34">
        <v>0</v>
      </c>
    </row>
    <row r="160" spans="7:12" x14ac:dyDescent="0.25">
      <c r="G160" s="33" t="s">
        <v>276</v>
      </c>
      <c r="H160" s="34">
        <v>104</v>
      </c>
      <c r="I160" s="34">
        <v>100</v>
      </c>
      <c r="J160" s="34">
        <v>100</v>
      </c>
      <c r="K160" s="5">
        <v>0</v>
      </c>
      <c r="L160" s="34">
        <v>0</v>
      </c>
    </row>
    <row r="161" spans="7:12" x14ac:dyDescent="0.25">
      <c r="G161" s="33" t="s">
        <v>269</v>
      </c>
      <c r="H161" s="34">
        <v>2223</v>
      </c>
      <c r="I161" s="34">
        <v>2300</v>
      </c>
      <c r="J161" s="34">
        <v>2600</v>
      </c>
      <c r="K161" s="5">
        <v>300</v>
      </c>
      <c r="L161" s="34">
        <v>0</v>
      </c>
    </row>
    <row r="162" spans="7:12" x14ac:dyDescent="0.25">
      <c r="G162" s="37" t="s">
        <v>274</v>
      </c>
      <c r="H162" s="38">
        <v>5057</v>
      </c>
      <c r="I162" s="38">
        <v>5900</v>
      </c>
      <c r="J162" s="38">
        <v>4700</v>
      </c>
      <c r="K162" s="20">
        <v>-1200</v>
      </c>
      <c r="L162" s="20">
        <v>0</v>
      </c>
    </row>
    <row r="163" spans="7:12" x14ac:dyDescent="0.25">
      <c r="G163" s="33"/>
      <c r="H163" s="34"/>
      <c r="I163" s="34"/>
      <c r="J163" s="34"/>
      <c r="K163" s="5" t="s">
        <v>66</v>
      </c>
      <c r="L163" s="5" t="s">
        <v>66</v>
      </c>
    </row>
    <row r="164" spans="7:12" x14ac:dyDescent="0.25">
      <c r="G164" s="37" t="s">
        <v>275</v>
      </c>
      <c r="H164" s="38">
        <v>5057</v>
      </c>
      <c r="I164" s="38">
        <v>5900</v>
      </c>
      <c r="J164" s="38">
        <v>4700</v>
      </c>
      <c r="K164" s="20">
        <v>-1200</v>
      </c>
      <c r="L164" s="20">
        <v>0</v>
      </c>
    </row>
    <row r="168" spans="7:12" ht="18.75" x14ac:dyDescent="0.3">
      <c r="G168" s="7" t="s">
        <v>35</v>
      </c>
    </row>
    <row r="169" spans="7:12" ht="30" x14ac:dyDescent="0.25">
      <c r="G169" s="35"/>
      <c r="H169" s="39" t="s">
        <v>37</v>
      </c>
      <c r="I169" s="39" t="s">
        <v>38</v>
      </c>
      <c r="J169" s="39" t="s">
        <v>39</v>
      </c>
      <c r="K169" s="39" t="s">
        <v>64</v>
      </c>
    </row>
    <row r="170" spans="7:12" x14ac:dyDescent="0.25">
      <c r="G170" s="33" t="s">
        <v>129</v>
      </c>
      <c r="H170" s="34">
        <v>1642000</v>
      </c>
      <c r="I170" s="34">
        <v>1459000</v>
      </c>
      <c r="J170" s="34">
        <v>1029000</v>
      </c>
      <c r="K170" s="34">
        <v>-430000</v>
      </c>
    </row>
    <row r="171" spans="7:12" x14ac:dyDescent="0.25">
      <c r="G171" s="33" t="s">
        <v>130</v>
      </c>
      <c r="H171" s="34">
        <v>598000</v>
      </c>
      <c r="I171" s="34">
        <v>598000</v>
      </c>
      <c r="J171" s="34">
        <v>679000</v>
      </c>
      <c r="K171" s="34">
        <v>81000</v>
      </c>
    </row>
    <row r="172" spans="7:12" x14ac:dyDescent="0.25">
      <c r="G172" s="37" t="s">
        <v>294</v>
      </c>
      <c r="H172" s="38">
        <v>2240000</v>
      </c>
      <c r="I172" s="38">
        <v>2057000</v>
      </c>
      <c r="J172" s="38">
        <v>1708000</v>
      </c>
      <c r="K172" s="38">
        <v>-349000</v>
      </c>
    </row>
    <row r="176" spans="7:12" ht="18.75" x14ac:dyDescent="0.3">
      <c r="G176" s="7" t="s">
        <v>22</v>
      </c>
    </row>
    <row r="177" spans="7:11" ht="30" x14ac:dyDescent="0.25">
      <c r="G177" s="35"/>
      <c r="H177" s="39" t="s">
        <v>37</v>
      </c>
      <c r="I177" s="39" t="s">
        <v>38</v>
      </c>
      <c r="J177" s="39" t="s">
        <v>39</v>
      </c>
      <c r="K177" s="39" t="s">
        <v>64</v>
      </c>
    </row>
    <row r="178" spans="7:11" x14ac:dyDescent="0.25">
      <c r="G178" s="33" t="s">
        <v>138</v>
      </c>
      <c r="H178" s="34">
        <v>16933.400000000001</v>
      </c>
      <c r="I178" s="34">
        <v>19000</v>
      </c>
      <c r="J178" s="34">
        <v>19000</v>
      </c>
      <c r="K178" s="34">
        <v>0</v>
      </c>
    </row>
    <row r="179" spans="7:11" x14ac:dyDescent="0.25">
      <c r="G179" s="33" t="s">
        <v>141</v>
      </c>
      <c r="H179" s="34">
        <v>-2569.19</v>
      </c>
      <c r="I179" s="34">
        <v>0</v>
      </c>
      <c r="J179" s="34">
        <v>-1000</v>
      </c>
      <c r="K179" s="34">
        <v>-1000</v>
      </c>
    </row>
    <row r="180" spans="7:11" x14ac:dyDescent="0.25">
      <c r="G180" s="33" t="s">
        <v>139</v>
      </c>
      <c r="H180" s="34">
        <v>-5873.7300000000005</v>
      </c>
      <c r="I180" s="34">
        <v>-1000</v>
      </c>
      <c r="J180" s="34">
        <v>-1000</v>
      </c>
      <c r="K180" s="34">
        <v>0</v>
      </c>
    </row>
    <row r="181" spans="7:11" x14ac:dyDescent="0.25">
      <c r="G181" s="33" t="s">
        <v>140</v>
      </c>
      <c r="H181" s="34">
        <v>10000</v>
      </c>
      <c r="I181" s="34">
        <v>3000</v>
      </c>
      <c r="J181" s="34">
        <v>21000</v>
      </c>
      <c r="K181" s="34">
        <v>18000</v>
      </c>
    </row>
    <row r="182" spans="7:11" x14ac:dyDescent="0.25">
      <c r="G182" s="37" t="s">
        <v>295</v>
      </c>
      <c r="H182" s="38">
        <v>18490.480000000003</v>
      </c>
      <c r="I182" s="38">
        <v>21000</v>
      </c>
      <c r="J182" s="38">
        <v>38000</v>
      </c>
      <c r="K182" s="38">
        <v>17000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CBB2-AF2C-4D17-8087-83448BC2F772}">
  <sheetPr codeName="Ark7"/>
  <dimension ref="A1:AB186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5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43"/>
      <c r="I11" s="43"/>
      <c r="J11" s="43"/>
      <c r="K11" s="43"/>
      <c r="L11" s="43"/>
      <c r="M11" s="43"/>
      <c r="N11" s="43"/>
      <c r="O11" s="43"/>
    </row>
    <row r="12" spans="7:15" x14ac:dyDescent="0.25">
      <c r="G12" s="33" t="s">
        <v>42</v>
      </c>
      <c r="H12" s="34">
        <v>67478787.210000008</v>
      </c>
      <c r="I12" s="34">
        <v>65187000.000000007</v>
      </c>
      <c r="J12" s="34">
        <v>64802999.999999985</v>
      </c>
      <c r="K12" s="34">
        <v>64802999.999999993</v>
      </c>
      <c r="L12" s="34">
        <v>64802999.999999993</v>
      </c>
      <c r="M12" s="34">
        <v>64802999.999999993</v>
      </c>
      <c r="N12" s="34">
        <v>-384000</v>
      </c>
      <c r="O12" s="34">
        <v>2620476.39</v>
      </c>
    </row>
    <row r="13" spans="7:15" x14ac:dyDescent="0.25">
      <c r="G13" s="33" t="s">
        <v>44</v>
      </c>
      <c r="H13" s="34">
        <v>-1028000</v>
      </c>
      <c r="I13" s="34">
        <v>-528000</v>
      </c>
      <c r="J13" s="34">
        <v>0</v>
      </c>
      <c r="K13" s="34">
        <v>0</v>
      </c>
      <c r="L13" s="34">
        <v>0</v>
      </c>
      <c r="M13" s="34">
        <v>0</v>
      </c>
      <c r="N13" s="34">
        <v>528000</v>
      </c>
      <c r="O13" s="34">
        <v>0</v>
      </c>
    </row>
    <row r="14" spans="7:15" x14ac:dyDescent="0.25">
      <c r="G14" s="33" t="s">
        <v>41</v>
      </c>
      <c r="H14" s="34">
        <v>-17181655.643094365</v>
      </c>
      <c r="I14" s="34">
        <v>-17469000</v>
      </c>
      <c r="J14" s="34">
        <v>-18007000</v>
      </c>
      <c r="K14" s="34">
        <v>-18387000</v>
      </c>
      <c r="L14" s="34">
        <v>-18387000</v>
      </c>
      <c r="M14" s="34">
        <v>-18387000</v>
      </c>
      <c r="N14" s="34">
        <v>-538000</v>
      </c>
      <c r="O14" s="34">
        <v>-1050446.4303515169</v>
      </c>
    </row>
    <row r="15" spans="7:15" x14ac:dyDescent="0.25">
      <c r="G15" s="33" t="s">
        <v>106</v>
      </c>
      <c r="H15" s="34">
        <v>552471.16573866049</v>
      </c>
      <c r="I15" s="34">
        <v>613000</v>
      </c>
      <c r="J15" s="34">
        <v>607000</v>
      </c>
      <c r="K15" s="34">
        <v>607000</v>
      </c>
      <c r="L15" s="34">
        <v>607000</v>
      </c>
      <c r="M15" s="34">
        <v>607000</v>
      </c>
      <c r="N15" s="34">
        <v>-6000</v>
      </c>
      <c r="O15" s="34">
        <v>4000</v>
      </c>
    </row>
    <row r="16" spans="7:15" x14ac:dyDescent="0.25">
      <c r="G16" s="33" t="s">
        <v>21</v>
      </c>
      <c r="H16" s="34">
        <v>1366920.7399999998</v>
      </c>
      <c r="I16" s="34">
        <v>1598000</v>
      </c>
      <c r="J16" s="34">
        <v>1512000</v>
      </c>
      <c r="K16" s="34">
        <v>1512000</v>
      </c>
      <c r="L16" s="34">
        <v>1512000</v>
      </c>
      <c r="M16" s="34">
        <v>1600000</v>
      </c>
      <c r="N16" s="34">
        <v>-86000</v>
      </c>
      <c r="O16" s="34">
        <v>51120</v>
      </c>
    </row>
    <row r="17" spans="7:15" x14ac:dyDescent="0.25">
      <c r="G17" s="33" t="s">
        <v>22</v>
      </c>
      <c r="H17" s="34">
        <v>32758.84</v>
      </c>
      <c r="I17" s="34">
        <v>48000</v>
      </c>
      <c r="J17" s="34">
        <v>39000</v>
      </c>
      <c r="K17" s="34">
        <v>39000</v>
      </c>
      <c r="L17" s="34">
        <v>39000</v>
      </c>
      <c r="M17" s="34">
        <v>39000</v>
      </c>
      <c r="N17" s="34">
        <v>-9000</v>
      </c>
      <c r="O17" s="34">
        <v>2859.73</v>
      </c>
    </row>
    <row r="18" spans="7:15" x14ac:dyDescent="0.25">
      <c r="G18" s="33" t="s">
        <v>138</v>
      </c>
      <c r="H18" s="34">
        <v>4636000</v>
      </c>
      <c r="I18" s="34">
        <v>4724000</v>
      </c>
      <c r="J18" s="34">
        <v>4702000</v>
      </c>
      <c r="K18" s="34">
        <v>4702000</v>
      </c>
      <c r="L18" s="34">
        <v>4702000</v>
      </c>
      <c r="M18" s="34">
        <v>4702000</v>
      </c>
      <c r="N18" s="34">
        <v>-22000</v>
      </c>
      <c r="O18" s="34">
        <v>229000</v>
      </c>
    </row>
    <row r="19" spans="7:15" x14ac:dyDescent="0.25">
      <c r="G19" s="37" t="s">
        <v>45</v>
      </c>
      <c r="H19" s="38">
        <v>55857282.312644318</v>
      </c>
      <c r="I19" s="38">
        <v>54173000.000000007</v>
      </c>
      <c r="J19" s="38">
        <v>53655999.999999985</v>
      </c>
      <c r="K19" s="38">
        <v>53275999.999999993</v>
      </c>
      <c r="L19" s="38">
        <v>53275999.999999993</v>
      </c>
      <c r="M19" s="38">
        <v>53363999.999999993</v>
      </c>
      <c r="N19" s="38">
        <v>-517000</v>
      </c>
      <c r="O19" s="38">
        <v>1857009.6896484832</v>
      </c>
    </row>
    <row r="20" spans="7:15" x14ac:dyDescent="0.25">
      <c r="G20" s="33"/>
      <c r="H20" s="44"/>
      <c r="I20" s="44"/>
      <c r="J20" s="44"/>
      <c r="K20" s="44"/>
      <c r="L20" s="44"/>
      <c r="M20" s="44"/>
      <c r="N20" s="34" t="s">
        <v>66</v>
      </c>
      <c r="O20" s="34" t="s">
        <v>66</v>
      </c>
    </row>
    <row r="21" spans="7:15" x14ac:dyDescent="0.25">
      <c r="G21" s="31" t="s">
        <v>46</v>
      </c>
      <c r="H21" s="43"/>
      <c r="I21" s="43"/>
      <c r="J21" s="43"/>
      <c r="K21" s="43"/>
      <c r="L21" s="43"/>
      <c r="M21" s="43"/>
      <c r="N21" s="32" t="s">
        <v>66</v>
      </c>
      <c r="O21" s="32"/>
    </row>
    <row r="22" spans="7:15" x14ac:dyDescent="0.25">
      <c r="G22" s="33" t="s">
        <v>23</v>
      </c>
      <c r="H22" s="34">
        <v>4543403.2996064341</v>
      </c>
      <c r="I22" s="34">
        <v>5036000</v>
      </c>
      <c r="J22" s="34">
        <v>5096000</v>
      </c>
      <c r="K22" s="34">
        <v>4968000</v>
      </c>
      <c r="L22" s="34">
        <v>4968000</v>
      </c>
      <c r="M22" s="34">
        <v>4968000</v>
      </c>
      <c r="N22" s="34">
        <v>60000</v>
      </c>
      <c r="O22" s="34">
        <v>171468.75</v>
      </c>
    </row>
    <row r="23" spans="7:15" x14ac:dyDescent="0.25">
      <c r="G23" s="33" t="s">
        <v>24</v>
      </c>
      <c r="H23" s="34">
        <v>488506.31000000006</v>
      </c>
      <c r="I23" s="34">
        <v>655000</v>
      </c>
      <c r="J23" s="34">
        <v>915000</v>
      </c>
      <c r="K23" s="34">
        <v>915000</v>
      </c>
      <c r="L23" s="34">
        <v>915000</v>
      </c>
      <c r="M23" s="34">
        <v>915000</v>
      </c>
      <c r="N23" s="34">
        <v>260000</v>
      </c>
      <c r="O23" s="34">
        <v>29241.443452380947</v>
      </c>
    </row>
    <row r="24" spans="7:15" x14ac:dyDescent="0.25">
      <c r="G24" s="33" t="s">
        <v>25</v>
      </c>
      <c r="H24" s="34">
        <v>919564.91999999993</v>
      </c>
      <c r="I24" s="34">
        <v>1187000</v>
      </c>
      <c r="J24" s="34">
        <v>1555000</v>
      </c>
      <c r="K24" s="34">
        <v>1555000</v>
      </c>
      <c r="L24" s="34">
        <v>1555000</v>
      </c>
      <c r="M24" s="34">
        <v>1555000</v>
      </c>
      <c r="N24" s="34">
        <v>368000</v>
      </c>
      <c r="O24" s="34">
        <v>56835.9375</v>
      </c>
    </row>
    <row r="25" spans="7:15" x14ac:dyDescent="0.25">
      <c r="G25" s="33" t="s">
        <v>28</v>
      </c>
      <c r="H25" s="34">
        <v>2420485.4900000002</v>
      </c>
      <c r="I25" s="34">
        <v>3321000</v>
      </c>
      <c r="J25" s="34">
        <v>2916000</v>
      </c>
      <c r="K25" s="34">
        <v>2916000</v>
      </c>
      <c r="L25" s="34">
        <v>2916000</v>
      </c>
      <c r="M25" s="34">
        <v>2916000</v>
      </c>
      <c r="N25" s="34">
        <v>-405000</v>
      </c>
      <c r="O25" s="34">
        <v>77339.285714285754</v>
      </c>
    </row>
    <row r="26" spans="7:15" x14ac:dyDescent="0.25">
      <c r="G26" s="33" t="s">
        <v>117</v>
      </c>
      <c r="H26" s="34">
        <v>179000</v>
      </c>
      <c r="I26" s="34">
        <v>179000</v>
      </c>
      <c r="J26" s="34">
        <v>179000</v>
      </c>
      <c r="K26" s="34">
        <v>179000</v>
      </c>
      <c r="L26" s="34">
        <v>179000</v>
      </c>
      <c r="M26" s="34">
        <v>179000</v>
      </c>
      <c r="N26" s="34">
        <v>0</v>
      </c>
      <c r="O26" s="34">
        <v>0</v>
      </c>
    </row>
    <row r="27" spans="7:15" x14ac:dyDescent="0.25">
      <c r="G27" s="33" t="s">
        <v>27</v>
      </c>
      <c r="H27" s="34">
        <v>0</v>
      </c>
      <c r="I27" s="34">
        <v>0</v>
      </c>
      <c r="J27" s="34">
        <v>86000</v>
      </c>
      <c r="K27" s="34">
        <v>86000</v>
      </c>
      <c r="L27" s="34">
        <v>86000</v>
      </c>
      <c r="M27" s="34">
        <v>86000</v>
      </c>
      <c r="N27" s="34">
        <v>86000</v>
      </c>
      <c r="O27" s="34">
        <v>2873.5119047619046</v>
      </c>
    </row>
    <row r="28" spans="7:15" x14ac:dyDescent="0.25">
      <c r="G28" s="37" t="s">
        <v>48</v>
      </c>
      <c r="H28" s="38">
        <v>8550960.0196064338</v>
      </c>
      <c r="I28" s="38">
        <v>10378000</v>
      </c>
      <c r="J28" s="38">
        <v>10747000</v>
      </c>
      <c r="K28" s="38">
        <v>10619000</v>
      </c>
      <c r="L28" s="38">
        <v>10619000</v>
      </c>
      <c r="M28" s="38">
        <v>10619000</v>
      </c>
      <c r="N28" s="38">
        <v>369000</v>
      </c>
      <c r="O28" s="38">
        <v>337758.92857142858</v>
      </c>
    </row>
    <row r="29" spans="7:15" x14ac:dyDescent="0.25">
      <c r="G29" s="33"/>
      <c r="H29" s="44"/>
      <c r="I29" s="44"/>
      <c r="J29" s="44"/>
      <c r="K29" s="44"/>
      <c r="L29" s="44"/>
      <c r="M29" s="44"/>
      <c r="N29" s="34" t="s">
        <v>66</v>
      </c>
      <c r="O29" s="34"/>
    </row>
    <row r="30" spans="7:15" x14ac:dyDescent="0.25">
      <c r="G30" s="31" t="s">
        <v>213</v>
      </c>
      <c r="H30" s="43"/>
      <c r="I30" s="43"/>
      <c r="J30" s="43"/>
      <c r="K30" s="43"/>
      <c r="L30" s="43"/>
      <c r="M30" s="43"/>
      <c r="N30" s="32" t="s">
        <v>66</v>
      </c>
      <c r="O30" s="32"/>
    </row>
    <row r="31" spans="7:15" x14ac:dyDescent="0.25">
      <c r="G31" s="33" t="s">
        <v>214</v>
      </c>
      <c r="H31" s="34">
        <v>513964.35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</row>
    <row r="32" spans="7:15" x14ac:dyDescent="0.25">
      <c r="G32" s="33" t="s">
        <v>58</v>
      </c>
      <c r="H32" s="34">
        <v>86785.279999999999</v>
      </c>
      <c r="I32" s="34">
        <v>242000</v>
      </c>
      <c r="J32" s="34">
        <v>244000</v>
      </c>
      <c r="K32" s="34">
        <v>244000</v>
      </c>
      <c r="L32" s="34">
        <v>94000</v>
      </c>
      <c r="M32" s="34">
        <v>94000</v>
      </c>
      <c r="N32" s="34">
        <v>2000</v>
      </c>
      <c r="O32" s="34">
        <v>3287</v>
      </c>
    </row>
    <row r="33" spans="7:15" x14ac:dyDescent="0.25">
      <c r="G33" s="37" t="s">
        <v>215</v>
      </c>
      <c r="H33" s="38">
        <v>600749.63</v>
      </c>
      <c r="I33" s="38">
        <v>242000</v>
      </c>
      <c r="J33" s="38">
        <v>244000</v>
      </c>
      <c r="K33" s="38">
        <v>244000</v>
      </c>
      <c r="L33" s="38">
        <v>94000</v>
      </c>
      <c r="M33" s="38">
        <v>94000</v>
      </c>
      <c r="N33" s="38">
        <v>2000</v>
      </c>
      <c r="O33" s="38">
        <v>3287</v>
      </c>
    </row>
    <row r="34" spans="7:15" x14ac:dyDescent="0.25">
      <c r="G34" s="33"/>
      <c r="H34" s="44"/>
      <c r="I34" s="44"/>
      <c r="J34" s="44"/>
      <c r="K34" s="44"/>
      <c r="L34" s="44"/>
      <c r="M34" s="44"/>
      <c r="N34" s="34" t="s">
        <v>66</v>
      </c>
      <c r="O34" s="34" t="s">
        <v>66</v>
      </c>
    </row>
    <row r="35" spans="7:15" x14ac:dyDescent="0.25">
      <c r="G35" s="37" t="s">
        <v>194</v>
      </c>
      <c r="H35" s="38">
        <v>65008991.962250754</v>
      </c>
      <c r="I35" s="38">
        <v>64793000.000000007</v>
      </c>
      <c r="J35" s="38">
        <v>64646999.999999985</v>
      </c>
      <c r="K35" s="38">
        <v>64138999.999999993</v>
      </c>
      <c r="L35" s="38">
        <v>63988999.999999993</v>
      </c>
      <c r="M35" s="38">
        <v>64076999.999999993</v>
      </c>
      <c r="N35" s="38">
        <v>-146000</v>
      </c>
      <c r="O35" s="38">
        <v>2198055.6182199116</v>
      </c>
    </row>
    <row r="36" spans="7:15" x14ac:dyDescent="0.25">
      <c r="G36" s="41" t="s">
        <v>68</v>
      </c>
      <c r="H36" s="41">
        <v>-2297930.13</v>
      </c>
      <c r="I36" s="41">
        <v>-1090000</v>
      </c>
      <c r="J36" s="41">
        <v>0</v>
      </c>
      <c r="K36" s="41">
        <v>0</v>
      </c>
      <c r="L36" s="41">
        <v>0</v>
      </c>
      <c r="M36" s="41">
        <v>0</v>
      </c>
      <c r="N36" s="41">
        <v>1090000</v>
      </c>
      <c r="O36" s="41"/>
    </row>
    <row r="37" spans="7:15" x14ac:dyDescent="0.25">
      <c r="G37" s="34" t="s">
        <v>216</v>
      </c>
      <c r="H37" s="34">
        <v>-64005999.990000002</v>
      </c>
      <c r="I37" s="34">
        <v>-63703000</v>
      </c>
      <c r="J37" s="34">
        <v>-64647000</v>
      </c>
      <c r="K37" s="34">
        <v>-64138999.999999993</v>
      </c>
      <c r="L37" s="34">
        <v>-63988999.999999993</v>
      </c>
      <c r="M37" s="34">
        <v>-64076999.999999993</v>
      </c>
      <c r="N37" s="34">
        <v>-944000</v>
      </c>
      <c r="O37" s="34"/>
    </row>
    <row r="38" spans="7:15" x14ac:dyDescent="0.25">
      <c r="G38" s="37" t="s">
        <v>70</v>
      </c>
      <c r="H38" s="38">
        <v>-66303930.120000005</v>
      </c>
      <c r="I38" s="38">
        <v>-64793000</v>
      </c>
      <c r="J38" s="38">
        <v>-64647000</v>
      </c>
      <c r="K38" s="38">
        <v>-64138999.999999993</v>
      </c>
      <c r="L38" s="38">
        <v>-63988999.999999993</v>
      </c>
      <c r="M38" s="38">
        <v>-64076999.999999993</v>
      </c>
      <c r="N38" s="38">
        <v>146000</v>
      </c>
      <c r="O38" s="34"/>
    </row>
    <row r="39" spans="7:15" x14ac:dyDescent="0.25">
      <c r="G39" s="37" t="s">
        <v>71</v>
      </c>
      <c r="H39" s="38">
        <v>-1294938.1599999999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4"/>
    </row>
    <row r="40" spans="7:15" x14ac:dyDescent="0.25">
      <c r="G40" s="42"/>
      <c r="H40" s="41"/>
      <c r="I40" s="41"/>
      <c r="J40" s="41"/>
      <c r="K40" s="41"/>
      <c r="L40" s="41"/>
      <c r="M40" s="41"/>
      <c r="N40" s="34"/>
      <c r="O40" s="34"/>
    </row>
    <row r="43" spans="7:15" ht="18.75" x14ac:dyDescent="0.3">
      <c r="G43" s="7" t="s">
        <v>30</v>
      </c>
    </row>
    <row r="44" spans="7:15" ht="30" x14ac:dyDescent="0.25">
      <c r="G44" s="35"/>
      <c r="H44" s="39" t="s">
        <v>37</v>
      </c>
      <c r="I44" s="39" t="s">
        <v>38</v>
      </c>
      <c r="J44" s="39" t="s">
        <v>39</v>
      </c>
      <c r="K44" s="39" t="s">
        <v>64</v>
      </c>
      <c r="L44" s="39" t="s">
        <v>224</v>
      </c>
    </row>
    <row r="45" spans="7:15" x14ac:dyDescent="0.25">
      <c r="G45" s="31" t="s">
        <v>99</v>
      </c>
      <c r="H45" s="32"/>
      <c r="I45" s="32"/>
      <c r="J45" s="32"/>
      <c r="K45" s="32" t="s">
        <v>66</v>
      </c>
      <c r="L45" s="32"/>
    </row>
    <row r="46" spans="7:15" x14ac:dyDescent="0.25">
      <c r="G46" s="33" t="s">
        <v>225</v>
      </c>
      <c r="H46" s="34">
        <v>43465574.900000013</v>
      </c>
      <c r="I46" s="34">
        <v>40658245.910000004</v>
      </c>
      <c r="J46" s="34">
        <v>37615405.589999981</v>
      </c>
      <c r="K46" s="34">
        <v>-3042840.32</v>
      </c>
      <c r="L46" s="34">
        <v>1569063.06</v>
      </c>
    </row>
    <row r="47" spans="7:15" x14ac:dyDescent="0.25">
      <c r="G47" s="33" t="s">
        <v>220</v>
      </c>
      <c r="H47" s="34">
        <v>13687999.910000004</v>
      </c>
      <c r="I47" s="34">
        <v>14534144.840000002</v>
      </c>
      <c r="J47" s="34">
        <v>15578512.23</v>
      </c>
      <c r="K47" s="34">
        <v>1044367.39</v>
      </c>
      <c r="L47" s="34">
        <v>585575.27</v>
      </c>
    </row>
    <row r="48" spans="7:15" x14ac:dyDescent="0.25">
      <c r="G48" s="33" t="s">
        <v>219</v>
      </c>
      <c r="H48" s="34">
        <v>9181030.0999999996</v>
      </c>
      <c r="I48" s="34">
        <v>9266000.0000000019</v>
      </c>
      <c r="J48" s="34">
        <v>10011999.999999998</v>
      </c>
      <c r="K48" s="34">
        <v>746000</v>
      </c>
      <c r="L48" s="34">
        <v>376337.57</v>
      </c>
    </row>
    <row r="49" spans="7:12" x14ac:dyDescent="0.25">
      <c r="G49" s="33" t="s">
        <v>221</v>
      </c>
      <c r="H49" s="34">
        <v>1113139.8399999999</v>
      </c>
      <c r="I49" s="34">
        <v>697535.46</v>
      </c>
      <c r="J49" s="34">
        <v>1541609.03</v>
      </c>
      <c r="K49" s="34">
        <v>844073.57</v>
      </c>
      <c r="L49" s="34">
        <v>64317.46</v>
      </c>
    </row>
    <row r="50" spans="7:12" x14ac:dyDescent="0.25">
      <c r="G50" s="33" t="s">
        <v>226</v>
      </c>
      <c r="H50" s="34">
        <v>31042.46</v>
      </c>
      <c r="I50" s="34">
        <v>31073.789999999997</v>
      </c>
      <c r="J50" s="34">
        <v>31473.149999999994</v>
      </c>
      <c r="K50" s="34">
        <v>399.36</v>
      </c>
      <c r="L50" s="34">
        <v>1183.03</v>
      </c>
    </row>
    <row r="51" spans="7:12" x14ac:dyDescent="0.25">
      <c r="G51" s="33" t="s">
        <v>227</v>
      </c>
      <c r="H51" s="34">
        <v>0</v>
      </c>
      <c r="I51" s="34">
        <v>0</v>
      </c>
      <c r="J51" s="34">
        <v>24000</v>
      </c>
      <c r="K51" s="34">
        <v>24000</v>
      </c>
      <c r="L51" s="34">
        <v>24000</v>
      </c>
    </row>
    <row r="52" spans="7:12" x14ac:dyDescent="0.25">
      <c r="G52" s="37" t="s">
        <v>222</v>
      </c>
      <c r="H52" s="38">
        <v>67478787.210000008</v>
      </c>
      <c r="I52" s="38">
        <v>65187000.000000007</v>
      </c>
      <c r="J52" s="38">
        <v>64802999.999999985</v>
      </c>
      <c r="K52" s="38">
        <v>-384000</v>
      </c>
      <c r="L52" s="38">
        <v>2620476.39</v>
      </c>
    </row>
    <row r="53" spans="7:12" x14ac:dyDescent="0.25">
      <c r="G53" s="33"/>
      <c r="H53" s="34"/>
      <c r="I53" s="34"/>
      <c r="J53" s="34"/>
      <c r="K53" s="34" t="s">
        <v>66</v>
      </c>
      <c r="L53" s="34" t="s">
        <v>66</v>
      </c>
    </row>
    <row r="54" spans="7:12" x14ac:dyDescent="0.25">
      <c r="G54" s="37" t="s">
        <v>223</v>
      </c>
      <c r="H54" s="38">
        <v>67478787.210000008</v>
      </c>
      <c r="I54" s="38">
        <v>65187000.000000007</v>
      </c>
      <c r="J54" s="38">
        <v>64802999.999999985</v>
      </c>
      <c r="K54" s="38">
        <v>-384000</v>
      </c>
      <c r="L54" s="38">
        <v>2620476.39</v>
      </c>
    </row>
    <row r="58" spans="7:12" ht="18.75" x14ac:dyDescent="0.3">
      <c r="G58" s="7" t="s">
        <v>19</v>
      </c>
    </row>
    <row r="59" spans="7:12" ht="30" x14ac:dyDescent="0.25">
      <c r="G59" s="35"/>
      <c r="H59" s="39" t="s">
        <v>37</v>
      </c>
      <c r="I59" s="39" t="s">
        <v>38</v>
      </c>
      <c r="J59" s="39" t="s">
        <v>39</v>
      </c>
      <c r="K59" s="39" t="s">
        <v>64</v>
      </c>
    </row>
    <row r="60" spans="7:12" x14ac:dyDescent="0.25">
      <c r="G60" s="31" t="s">
        <v>19</v>
      </c>
      <c r="H60" s="32"/>
      <c r="I60" s="32"/>
      <c r="J60" s="32"/>
      <c r="K60" s="32" t="s">
        <v>66</v>
      </c>
    </row>
    <row r="61" spans="7:12" x14ac:dyDescent="0.25">
      <c r="G61" s="33" t="s">
        <v>86</v>
      </c>
      <c r="H61" s="34">
        <v>-13205198.543773659</v>
      </c>
      <c r="I61" s="34">
        <v>-12705000</v>
      </c>
      <c r="J61" s="34">
        <v>-13435000</v>
      </c>
      <c r="K61" s="34">
        <v>-730000</v>
      </c>
    </row>
    <row r="62" spans="7:12" x14ac:dyDescent="0.25">
      <c r="G62" s="33" t="s">
        <v>93</v>
      </c>
      <c r="H62" s="34">
        <v>-45799.461683233676</v>
      </c>
      <c r="I62" s="34">
        <v>-50000</v>
      </c>
      <c r="J62" s="34">
        <v>-50000</v>
      </c>
      <c r="K62" s="34">
        <v>0</v>
      </c>
    </row>
    <row r="63" spans="7:12" x14ac:dyDescent="0.25">
      <c r="G63" s="33" t="s">
        <v>92</v>
      </c>
      <c r="H63" s="34">
        <v>-418022.82716929039</v>
      </c>
      <c r="I63" s="34">
        <v>-257000</v>
      </c>
      <c r="J63" s="34">
        <v>-258000</v>
      </c>
      <c r="K63" s="34">
        <v>-1000</v>
      </c>
    </row>
    <row r="64" spans="7:12" x14ac:dyDescent="0.25">
      <c r="G64" s="33" t="s">
        <v>90</v>
      </c>
      <c r="H64" s="34">
        <v>-390339.94999774394</v>
      </c>
      <c r="I64" s="34">
        <v>-488000</v>
      </c>
      <c r="J64" s="34">
        <v>-439000</v>
      </c>
      <c r="K64" s="34">
        <v>49000</v>
      </c>
    </row>
    <row r="65" spans="7:11" x14ac:dyDescent="0.25">
      <c r="G65" s="33" t="s">
        <v>91</v>
      </c>
      <c r="H65" s="34">
        <v>-435685.61413051328</v>
      </c>
      <c r="I65" s="34">
        <v>-786000</v>
      </c>
      <c r="J65" s="34">
        <v>-394000</v>
      </c>
      <c r="K65" s="34">
        <v>392000</v>
      </c>
    </row>
    <row r="66" spans="7:11" x14ac:dyDescent="0.25">
      <c r="G66" s="33" t="s">
        <v>87</v>
      </c>
      <c r="H66" s="34">
        <v>-649096.92441119289</v>
      </c>
      <c r="I66" s="34">
        <v>-807000</v>
      </c>
      <c r="J66" s="34">
        <v>-624000</v>
      </c>
      <c r="K66" s="34">
        <v>183000</v>
      </c>
    </row>
    <row r="67" spans="7:11" x14ac:dyDescent="0.25">
      <c r="G67" s="33" t="s">
        <v>88</v>
      </c>
      <c r="H67" s="34">
        <v>-2154050.7844539876</v>
      </c>
      <c r="I67" s="34">
        <v>-2102000</v>
      </c>
      <c r="J67" s="34">
        <v>-2468000</v>
      </c>
      <c r="K67" s="34">
        <v>-366000</v>
      </c>
    </row>
    <row r="68" spans="7:11" x14ac:dyDescent="0.25">
      <c r="G68" s="33" t="s">
        <v>89</v>
      </c>
      <c r="H68" s="34">
        <v>-209461.65747474524</v>
      </c>
      <c r="I68" s="34">
        <v>-279000</v>
      </c>
      <c r="J68" s="34">
        <v>-344000</v>
      </c>
      <c r="K68" s="34">
        <v>-65000</v>
      </c>
    </row>
    <row r="69" spans="7:11" x14ac:dyDescent="0.25">
      <c r="G69" s="33" t="s">
        <v>244</v>
      </c>
      <c r="H69" s="34">
        <v>326000.12</v>
      </c>
      <c r="I69" s="34">
        <v>0</v>
      </c>
      <c r="J69" s="34">
        <v>0</v>
      </c>
      <c r="K69" s="34">
        <v>0</v>
      </c>
    </row>
    <row r="70" spans="7:11" x14ac:dyDescent="0.25">
      <c r="G70" s="33" t="s">
        <v>94</v>
      </c>
      <c r="H70" s="34">
        <v>0</v>
      </c>
      <c r="I70" s="34">
        <v>5000</v>
      </c>
      <c r="J70" s="34">
        <v>5000</v>
      </c>
      <c r="K70" s="34">
        <v>0</v>
      </c>
    </row>
    <row r="71" spans="7:11" x14ac:dyDescent="0.25">
      <c r="G71" s="37" t="s">
        <v>96</v>
      </c>
      <c r="H71" s="38">
        <v>-17181655.643094365</v>
      </c>
      <c r="I71" s="38">
        <v>-17469000</v>
      </c>
      <c r="J71" s="38">
        <v>-18007000</v>
      </c>
      <c r="K71" s="38">
        <v>-538000</v>
      </c>
    </row>
    <row r="72" spans="7:11" x14ac:dyDescent="0.25">
      <c r="G72" s="33"/>
      <c r="H72" s="34"/>
      <c r="I72" s="34"/>
      <c r="J72" s="34"/>
      <c r="K72" s="34" t="s">
        <v>66</v>
      </c>
    </row>
    <row r="73" spans="7:11" x14ac:dyDescent="0.25">
      <c r="G73" s="37" t="s">
        <v>245</v>
      </c>
      <c r="H73" s="38">
        <v>-17181655.643094365</v>
      </c>
      <c r="I73" s="38">
        <v>-17469000</v>
      </c>
      <c r="J73" s="38">
        <v>-18007000</v>
      </c>
      <c r="K73" s="38">
        <v>-538000</v>
      </c>
    </row>
    <row r="77" spans="7:11" ht="18.75" x14ac:dyDescent="0.3">
      <c r="G77" s="7" t="s">
        <v>29</v>
      </c>
    </row>
    <row r="78" spans="7:11" ht="30" x14ac:dyDescent="0.25">
      <c r="G78" s="35"/>
      <c r="H78" s="39" t="s">
        <v>37</v>
      </c>
      <c r="I78" s="39" t="s">
        <v>38</v>
      </c>
      <c r="J78" s="39" t="s">
        <v>39</v>
      </c>
      <c r="K78" s="39" t="s">
        <v>64</v>
      </c>
    </row>
    <row r="79" spans="7:11" x14ac:dyDescent="0.25">
      <c r="G79" s="33" t="s">
        <v>107</v>
      </c>
      <c r="H79" s="34">
        <v>137083.78821509497</v>
      </c>
      <c r="I79" s="34">
        <v>168000</v>
      </c>
      <c r="J79" s="34">
        <v>157000</v>
      </c>
      <c r="K79" s="34">
        <v>-11000</v>
      </c>
    </row>
    <row r="80" spans="7:11" x14ac:dyDescent="0.25">
      <c r="G80" s="33" t="s">
        <v>108</v>
      </c>
      <c r="H80" s="34">
        <v>280955.53397852648</v>
      </c>
      <c r="I80" s="34">
        <v>337000</v>
      </c>
      <c r="J80" s="34">
        <v>327000</v>
      </c>
      <c r="K80" s="34">
        <v>-10000</v>
      </c>
    </row>
    <row r="81" spans="7:11" x14ac:dyDescent="0.25">
      <c r="G81" s="33" t="s">
        <v>109</v>
      </c>
      <c r="H81" s="34">
        <v>131311.92172560835</v>
      </c>
      <c r="I81" s="34">
        <v>108000</v>
      </c>
      <c r="J81" s="34">
        <v>123000</v>
      </c>
      <c r="K81" s="34">
        <v>15000</v>
      </c>
    </row>
    <row r="82" spans="7:11" x14ac:dyDescent="0.25">
      <c r="G82" s="33" t="s">
        <v>94</v>
      </c>
      <c r="H82" s="34">
        <v>3119.9218194307018</v>
      </c>
      <c r="I82" s="34">
        <v>0</v>
      </c>
      <c r="J82" s="34">
        <v>0</v>
      </c>
      <c r="K82" s="34">
        <v>0</v>
      </c>
    </row>
    <row r="83" spans="7:11" x14ac:dyDescent="0.25">
      <c r="G83" s="37" t="s">
        <v>248</v>
      </c>
      <c r="H83" s="38">
        <v>552471.16573866049</v>
      </c>
      <c r="I83" s="38">
        <v>613000</v>
      </c>
      <c r="J83" s="38">
        <v>607000</v>
      </c>
      <c r="K83" s="38">
        <v>-6000</v>
      </c>
    </row>
    <row r="87" spans="7:11" ht="18.75" x14ac:dyDescent="0.3">
      <c r="G87" s="7" t="s">
        <v>21</v>
      </c>
    </row>
    <row r="88" spans="7:11" ht="30" x14ac:dyDescent="0.25">
      <c r="G88" s="35"/>
      <c r="H88" s="39" t="s">
        <v>37</v>
      </c>
      <c r="I88" s="39" t="s">
        <v>38</v>
      </c>
      <c r="J88" s="39" t="s">
        <v>39</v>
      </c>
      <c r="K88" s="39" t="s">
        <v>64</v>
      </c>
    </row>
    <row r="89" spans="7:11" x14ac:dyDescent="0.25">
      <c r="G89" s="31" t="s">
        <v>111</v>
      </c>
      <c r="H89" s="32"/>
      <c r="I89" s="32"/>
      <c r="J89" s="32"/>
      <c r="K89" s="32" t="s">
        <v>66</v>
      </c>
    </row>
    <row r="90" spans="7:11" x14ac:dyDescent="0.25">
      <c r="G90" s="33" t="s">
        <v>249</v>
      </c>
      <c r="H90" s="34">
        <v>1019071.0199999999</v>
      </c>
      <c r="I90" s="34">
        <v>1001000</v>
      </c>
      <c r="J90" s="34">
        <v>993000</v>
      </c>
      <c r="K90" s="34">
        <v>-8000</v>
      </c>
    </row>
    <row r="91" spans="7:11" x14ac:dyDescent="0.25">
      <c r="G91" s="33" t="s">
        <v>250</v>
      </c>
      <c r="H91" s="34">
        <v>447653.45</v>
      </c>
      <c r="I91" s="34">
        <v>668000</v>
      </c>
      <c r="J91" s="34">
        <v>600000</v>
      </c>
      <c r="K91" s="34">
        <v>-68000</v>
      </c>
    </row>
    <row r="92" spans="7:11" x14ac:dyDescent="0.25">
      <c r="G92" s="33" t="s">
        <v>251</v>
      </c>
      <c r="H92" s="34">
        <v>91745.709999999992</v>
      </c>
      <c r="I92" s="34">
        <v>120000</v>
      </c>
      <c r="J92" s="34">
        <v>111000</v>
      </c>
      <c r="K92" s="34">
        <v>-9000</v>
      </c>
    </row>
    <row r="93" spans="7:11" x14ac:dyDescent="0.25">
      <c r="G93" s="37" t="s">
        <v>252</v>
      </c>
      <c r="H93" s="38">
        <v>1558470.18</v>
      </c>
      <c r="I93" s="38">
        <v>1789000</v>
      </c>
      <c r="J93" s="38">
        <v>1704000</v>
      </c>
      <c r="K93" s="38">
        <v>-85000</v>
      </c>
    </row>
    <row r="94" spans="7:11" x14ac:dyDescent="0.25">
      <c r="G94" s="33"/>
      <c r="H94" s="34"/>
      <c r="I94" s="34"/>
      <c r="J94" s="34"/>
      <c r="K94" s="34" t="s">
        <v>66</v>
      </c>
    </row>
    <row r="95" spans="7:11" x14ac:dyDescent="0.25">
      <c r="G95" s="31" t="s">
        <v>112</v>
      </c>
      <c r="H95" s="32"/>
      <c r="I95" s="32"/>
      <c r="J95" s="32"/>
      <c r="K95" s="32" t="s">
        <v>66</v>
      </c>
    </row>
    <row r="96" spans="7:11" x14ac:dyDescent="0.25">
      <c r="G96" s="33" t="s">
        <v>256</v>
      </c>
      <c r="H96" s="34">
        <v>-195434.09</v>
      </c>
      <c r="I96" s="34">
        <v>-195000</v>
      </c>
      <c r="J96" s="34">
        <v>-195000</v>
      </c>
      <c r="K96" s="34">
        <v>0</v>
      </c>
    </row>
    <row r="97" spans="7:12" x14ac:dyDescent="0.25">
      <c r="G97" s="33" t="s">
        <v>253</v>
      </c>
      <c r="H97" s="34">
        <v>3884.6499999999996</v>
      </c>
      <c r="I97" s="34">
        <v>4000</v>
      </c>
      <c r="J97" s="34">
        <v>3000</v>
      </c>
      <c r="K97" s="34">
        <v>-1000</v>
      </c>
    </row>
    <row r="98" spans="7:12" x14ac:dyDescent="0.25">
      <c r="G98" s="37" t="s">
        <v>254</v>
      </c>
      <c r="H98" s="38">
        <v>-191549.43999999997</v>
      </c>
      <c r="I98" s="38">
        <v>-191000</v>
      </c>
      <c r="J98" s="38">
        <v>-192000</v>
      </c>
      <c r="K98" s="38">
        <v>-1000</v>
      </c>
    </row>
    <row r="99" spans="7:12" x14ac:dyDescent="0.25">
      <c r="G99" s="33"/>
      <c r="H99" s="34"/>
      <c r="I99" s="34"/>
      <c r="J99" s="34"/>
      <c r="K99" s="34" t="s">
        <v>66</v>
      </c>
    </row>
    <row r="100" spans="7:12" x14ac:dyDescent="0.25">
      <c r="G100" s="37" t="s">
        <v>255</v>
      </c>
      <c r="H100" s="38">
        <v>1366920.7399999998</v>
      </c>
      <c r="I100" s="38">
        <v>1598000</v>
      </c>
      <c r="J100" s="38">
        <v>1512000</v>
      </c>
      <c r="K100" s="38">
        <v>-86000</v>
      </c>
    </row>
    <row r="104" spans="7:12" ht="18.75" x14ac:dyDescent="0.3">
      <c r="G104" s="7" t="s">
        <v>23</v>
      </c>
    </row>
    <row r="105" spans="7:12" ht="30" x14ac:dyDescent="0.25">
      <c r="G105" s="35"/>
      <c r="H105" s="39" t="s">
        <v>37</v>
      </c>
      <c r="I105" s="39" t="s">
        <v>38</v>
      </c>
      <c r="J105" s="39" t="s">
        <v>39</v>
      </c>
      <c r="K105" s="39" t="s">
        <v>64</v>
      </c>
      <c r="L105" s="39" t="s">
        <v>224</v>
      </c>
    </row>
    <row r="106" spans="7:12" x14ac:dyDescent="0.25">
      <c r="G106" s="33" t="s">
        <v>104</v>
      </c>
      <c r="H106" s="34">
        <v>4126615.2996064341</v>
      </c>
      <c r="I106" s="34">
        <v>4756000</v>
      </c>
      <c r="J106" s="34">
        <v>5140000</v>
      </c>
      <c r="K106" s="34">
        <v>384000</v>
      </c>
      <c r="L106" s="34">
        <v>120468.75</v>
      </c>
    </row>
    <row r="107" spans="7:12" x14ac:dyDescent="0.25">
      <c r="G107" s="33" t="s">
        <v>41</v>
      </c>
      <c r="H107" s="34">
        <v>-737212</v>
      </c>
      <c r="I107" s="34">
        <v>-852000</v>
      </c>
      <c r="J107" s="34">
        <v>-1112000</v>
      </c>
      <c r="K107" s="34">
        <v>-260000</v>
      </c>
      <c r="L107" s="34">
        <v>0</v>
      </c>
    </row>
    <row r="108" spans="7:12" x14ac:dyDescent="0.25">
      <c r="G108" s="37" t="s">
        <v>259</v>
      </c>
      <c r="H108" s="38">
        <v>3389403.2996064341</v>
      </c>
      <c r="I108" s="38">
        <v>3904000</v>
      </c>
      <c r="J108" s="38">
        <v>4028000</v>
      </c>
      <c r="K108" s="38">
        <v>124000</v>
      </c>
      <c r="L108" s="38">
        <v>120468.75</v>
      </c>
    </row>
    <row r="109" spans="7:12" x14ac:dyDescent="0.25">
      <c r="G109" s="42" t="s">
        <v>203</v>
      </c>
      <c r="H109" s="41">
        <v>15215</v>
      </c>
      <c r="I109" s="41">
        <v>16600</v>
      </c>
      <c r="J109" s="41">
        <v>15100</v>
      </c>
      <c r="K109" s="19">
        <v>-1500</v>
      </c>
      <c r="L109" s="41">
        <v>0</v>
      </c>
    </row>
    <row r="110" spans="7:12" x14ac:dyDescent="0.25">
      <c r="G110" s="33" t="s">
        <v>260</v>
      </c>
      <c r="H110" s="34">
        <v>222.76722310919712</v>
      </c>
      <c r="I110" s="34">
        <v>235.18072289156626</v>
      </c>
      <c r="J110" s="34">
        <v>266.7549668874172</v>
      </c>
      <c r="K110" s="5">
        <v>31.57</v>
      </c>
      <c r="L110" s="34">
        <v>0</v>
      </c>
    </row>
    <row r="114" spans="7:12" ht="18.75" x14ac:dyDescent="0.3">
      <c r="G114" s="7" t="s">
        <v>24</v>
      </c>
    </row>
    <row r="115" spans="7:12" ht="30" x14ac:dyDescent="0.25">
      <c r="G115" s="35"/>
      <c r="H115" s="39" t="s">
        <v>37</v>
      </c>
      <c r="I115" s="39" t="s">
        <v>38</v>
      </c>
      <c r="J115" s="39" t="s">
        <v>39</v>
      </c>
      <c r="K115" s="39" t="s">
        <v>64</v>
      </c>
      <c r="L115" s="39" t="s">
        <v>224</v>
      </c>
    </row>
    <row r="116" spans="7:12" x14ac:dyDescent="0.25">
      <c r="G116" s="33" t="s">
        <v>104</v>
      </c>
      <c r="H116" s="34">
        <v>500317.01</v>
      </c>
      <c r="I116" s="34">
        <v>673000</v>
      </c>
      <c r="J116" s="34">
        <v>951000</v>
      </c>
      <c r="K116" s="34">
        <v>278000</v>
      </c>
      <c r="L116" s="34">
        <v>22289.0625</v>
      </c>
    </row>
    <row r="117" spans="7:12" x14ac:dyDescent="0.25">
      <c r="G117" s="33" t="s">
        <v>41</v>
      </c>
      <c r="H117" s="34">
        <v>-84414.23</v>
      </c>
      <c r="I117" s="34">
        <v>-124000</v>
      </c>
      <c r="J117" s="34">
        <v>-182000</v>
      </c>
      <c r="K117" s="34">
        <v>-58000</v>
      </c>
      <c r="L117" s="34">
        <v>0</v>
      </c>
    </row>
    <row r="118" spans="7:12" x14ac:dyDescent="0.25">
      <c r="G118" s="33" t="s">
        <v>261</v>
      </c>
      <c r="H118" s="34">
        <v>72603.53</v>
      </c>
      <c r="I118" s="34">
        <v>106000</v>
      </c>
      <c r="J118" s="34">
        <v>146000</v>
      </c>
      <c r="K118" s="34">
        <v>40000</v>
      </c>
      <c r="L118" s="34">
        <v>6952.3809523809468</v>
      </c>
    </row>
    <row r="119" spans="7:12" x14ac:dyDescent="0.25">
      <c r="G119" s="37" t="s">
        <v>262</v>
      </c>
      <c r="H119" s="38">
        <v>488506.31000000006</v>
      </c>
      <c r="I119" s="38">
        <v>655000</v>
      </c>
      <c r="J119" s="38">
        <v>915000</v>
      </c>
      <c r="K119" s="38">
        <v>260000</v>
      </c>
      <c r="L119" s="38">
        <v>29241.443452380947</v>
      </c>
    </row>
    <row r="120" spans="7:12" x14ac:dyDescent="0.25">
      <c r="G120" s="42" t="s">
        <v>203</v>
      </c>
      <c r="H120" s="41">
        <v>2581</v>
      </c>
      <c r="I120" s="41">
        <v>3440</v>
      </c>
      <c r="J120" s="41">
        <v>4430</v>
      </c>
      <c r="K120" s="19">
        <v>990</v>
      </c>
      <c r="L120" s="41">
        <v>0</v>
      </c>
    </row>
    <row r="121" spans="7:12" x14ac:dyDescent="0.25">
      <c r="G121" s="33" t="s">
        <v>263</v>
      </c>
      <c r="H121" s="34">
        <v>189.27017047655949</v>
      </c>
      <c r="I121" s="34">
        <v>190.40697674418604</v>
      </c>
      <c r="J121" s="34">
        <v>206.54627539503386</v>
      </c>
      <c r="K121" s="5">
        <v>16.14</v>
      </c>
      <c r="L121" s="34">
        <v>0</v>
      </c>
    </row>
    <row r="125" spans="7:12" ht="18.75" x14ac:dyDescent="0.3">
      <c r="G125" s="7" t="s">
        <v>25</v>
      </c>
    </row>
    <row r="126" spans="7:12" ht="30" x14ac:dyDescent="0.25">
      <c r="G126" s="35"/>
      <c r="H126" s="39" t="s">
        <v>37</v>
      </c>
      <c r="I126" s="39" t="s">
        <v>38</v>
      </c>
      <c r="J126" s="39" t="s">
        <v>39</v>
      </c>
      <c r="K126" s="39" t="s">
        <v>64</v>
      </c>
      <c r="L126" s="39" t="s">
        <v>224</v>
      </c>
    </row>
    <row r="127" spans="7:12" x14ac:dyDescent="0.25">
      <c r="G127" s="33" t="s">
        <v>104</v>
      </c>
      <c r="H127" s="34">
        <v>1092114</v>
      </c>
      <c r="I127" s="34">
        <v>1348000</v>
      </c>
      <c r="J127" s="34">
        <v>1785000</v>
      </c>
      <c r="K127" s="34">
        <v>437000</v>
      </c>
      <c r="L127" s="34">
        <v>41835.9375</v>
      </c>
    </row>
    <row r="128" spans="7:12" x14ac:dyDescent="0.25">
      <c r="G128" s="33" t="s">
        <v>41</v>
      </c>
      <c r="H128" s="34">
        <v>-366196</v>
      </c>
      <c r="I128" s="34">
        <v>-417000</v>
      </c>
      <c r="J128" s="34">
        <v>-545000</v>
      </c>
      <c r="K128" s="34">
        <v>-128000</v>
      </c>
      <c r="L128" s="34">
        <v>0</v>
      </c>
    </row>
    <row r="129" spans="7:12" x14ac:dyDescent="0.25">
      <c r="G129" s="33" t="s">
        <v>261</v>
      </c>
      <c r="H129" s="34">
        <v>193646.92</v>
      </c>
      <c r="I129" s="34">
        <v>256000</v>
      </c>
      <c r="J129" s="34">
        <v>315000</v>
      </c>
      <c r="K129" s="34">
        <v>59000</v>
      </c>
      <c r="L129" s="34">
        <v>15000</v>
      </c>
    </row>
    <row r="130" spans="7:12" x14ac:dyDescent="0.25">
      <c r="G130" s="37" t="s">
        <v>264</v>
      </c>
      <c r="H130" s="38">
        <v>919564.91999999993</v>
      </c>
      <c r="I130" s="38">
        <v>1187000</v>
      </c>
      <c r="J130" s="38">
        <v>1555000</v>
      </c>
      <c r="K130" s="38">
        <v>368000</v>
      </c>
      <c r="L130" s="38">
        <v>56835.9375</v>
      </c>
    </row>
    <row r="131" spans="7:12" x14ac:dyDescent="0.25">
      <c r="G131" s="42" t="s">
        <v>203</v>
      </c>
      <c r="H131" s="41">
        <v>6884</v>
      </c>
      <c r="I131" s="41">
        <v>8300</v>
      </c>
      <c r="J131" s="41">
        <v>9700</v>
      </c>
      <c r="K131" s="19">
        <v>1400</v>
      </c>
      <c r="L131" s="41">
        <v>0</v>
      </c>
    </row>
    <row r="132" spans="7:12" x14ac:dyDescent="0.25">
      <c r="G132" s="33" t="s">
        <v>263</v>
      </c>
      <c r="H132" s="34">
        <v>133.58002905287623</v>
      </c>
      <c r="I132" s="34">
        <v>143.01204819277109</v>
      </c>
      <c r="J132" s="34">
        <v>160.30927835051546</v>
      </c>
      <c r="K132" s="5">
        <v>17.3</v>
      </c>
      <c r="L132" s="34">
        <v>0</v>
      </c>
    </row>
    <row r="136" spans="7:12" ht="18.75" x14ac:dyDescent="0.3">
      <c r="G136" s="7" t="s">
        <v>27</v>
      </c>
    </row>
    <row r="137" spans="7:12" ht="30" x14ac:dyDescent="0.25">
      <c r="G137" s="35"/>
      <c r="H137" s="39" t="s">
        <v>37</v>
      </c>
      <c r="I137" s="39" t="s">
        <v>38</v>
      </c>
      <c r="J137" s="39" t="s">
        <v>39</v>
      </c>
      <c r="K137" s="39" t="s">
        <v>64</v>
      </c>
      <c r="L137" s="39" t="s">
        <v>224</v>
      </c>
    </row>
    <row r="138" spans="7:12" x14ac:dyDescent="0.25">
      <c r="G138" s="33" t="s">
        <v>104</v>
      </c>
      <c r="H138" s="34">
        <v>0</v>
      </c>
      <c r="I138" s="34">
        <v>0</v>
      </c>
      <c r="J138" s="34">
        <v>84000</v>
      </c>
      <c r="K138" s="34">
        <v>84000</v>
      </c>
      <c r="L138" s="34">
        <v>1968.75</v>
      </c>
    </row>
    <row r="139" spans="7:12" x14ac:dyDescent="0.25">
      <c r="G139" s="33" t="s">
        <v>41</v>
      </c>
      <c r="H139" s="34">
        <v>0</v>
      </c>
      <c r="I139" s="34">
        <v>0</v>
      </c>
      <c r="J139" s="34">
        <v>-17000</v>
      </c>
      <c r="K139" s="34">
        <v>-17000</v>
      </c>
      <c r="L139" s="34">
        <v>0</v>
      </c>
    </row>
    <row r="140" spans="7:12" x14ac:dyDescent="0.25">
      <c r="G140" s="33" t="s">
        <v>261</v>
      </c>
      <c r="H140" s="34">
        <v>0</v>
      </c>
      <c r="I140" s="34">
        <v>0</v>
      </c>
      <c r="J140" s="34">
        <v>19000</v>
      </c>
      <c r="K140" s="34">
        <v>19000</v>
      </c>
      <c r="L140" s="34">
        <v>904.76190476190459</v>
      </c>
    </row>
    <row r="141" spans="7:12" x14ac:dyDescent="0.25">
      <c r="G141" s="37" t="s">
        <v>266</v>
      </c>
      <c r="H141" s="38">
        <v>0</v>
      </c>
      <c r="I141" s="38">
        <v>0</v>
      </c>
      <c r="J141" s="38">
        <v>86000</v>
      </c>
      <c r="K141" s="38">
        <v>86000</v>
      </c>
      <c r="L141" s="38">
        <v>2873.5119047619046</v>
      </c>
    </row>
    <row r="142" spans="7:12" x14ac:dyDescent="0.25">
      <c r="G142" s="42" t="s">
        <v>203</v>
      </c>
      <c r="H142" s="41">
        <v>0</v>
      </c>
      <c r="I142" s="41">
        <v>0</v>
      </c>
      <c r="J142" s="41">
        <v>600</v>
      </c>
      <c r="K142" s="19">
        <v>600</v>
      </c>
      <c r="L142" s="41">
        <v>0</v>
      </c>
    </row>
    <row r="143" spans="7:12" x14ac:dyDescent="0.25">
      <c r="G143" s="33" t="s">
        <v>263</v>
      </c>
      <c r="H143" s="34">
        <v>0</v>
      </c>
      <c r="I143" s="34">
        <v>0</v>
      </c>
      <c r="J143" s="34">
        <v>143</v>
      </c>
      <c r="K143" s="5">
        <v>143</v>
      </c>
      <c r="L143" s="34">
        <v>0</v>
      </c>
    </row>
    <row r="147" spans="7:12" ht="18.75" x14ac:dyDescent="0.3">
      <c r="G147" s="7" t="s">
        <v>28</v>
      </c>
    </row>
    <row r="148" spans="7:12" ht="30" x14ac:dyDescent="0.25">
      <c r="G148" s="35"/>
      <c r="H148" s="39" t="s">
        <v>37</v>
      </c>
      <c r="I148" s="39" t="s">
        <v>38</v>
      </c>
      <c r="J148" s="39" t="s">
        <v>39</v>
      </c>
      <c r="K148" s="39" t="s">
        <v>64</v>
      </c>
      <c r="L148" s="39" t="s">
        <v>224</v>
      </c>
    </row>
    <row r="149" spans="7:12" x14ac:dyDescent="0.25">
      <c r="G149" s="31" t="s">
        <v>104</v>
      </c>
      <c r="H149" s="32"/>
      <c r="I149" s="32"/>
      <c r="J149" s="32"/>
      <c r="K149" s="34" t="s">
        <v>66</v>
      </c>
      <c r="L149" s="34"/>
    </row>
    <row r="150" spans="7:12" x14ac:dyDescent="0.25">
      <c r="G150" s="33" t="s">
        <v>267</v>
      </c>
      <c r="H150" s="34">
        <v>13868.72</v>
      </c>
      <c r="I150" s="34">
        <v>73000</v>
      </c>
      <c r="J150" s="34">
        <v>43000</v>
      </c>
      <c r="K150" s="34">
        <v>-30000</v>
      </c>
      <c r="L150" s="34">
        <v>1007.8125</v>
      </c>
    </row>
    <row r="151" spans="7:12" x14ac:dyDescent="0.25">
      <c r="G151" s="33" t="s">
        <v>268</v>
      </c>
      <c r="H151" s="34">
        <v>919658.67</v>
      </c>
      <c r="I151" s="34">
        <v>1218000</v>
      </c>
      <c r="J151" s="34">
        <v>1018000</v>
      </c>
      <c r="K151" s="34">
        <v>-200000</v>
      </c>
      <c r="L151" s="34">
        <v>23859.375</v>
      </c>
    </row>
    <row r="152" spans="7:12" x14ac:dyDescent="0.25">
      <c r="G152" s="33" t="s">
        <v>269</v>
      </c>
      <c r="H152" s="34">
        <v>1174734.82</v>
      </c>
      <c r="I152" s="34">
        <v>1654000</v>
      </c>
      <c r="J152" s="34">
        <v>1483000</v>
      </c>
      <c r="K152" s="34">
        <v>-171000</v>
      </c>
      <c r="L152" s="34">
        <v>34757.8125</v>
      </c>
    </row>
    <row r="153" spans="7:12" x14ac:dyDescent="0.25">
      <c r="G153" s="37" t="s">
        <v>271</v>
      </c>
      <c r="H153" s="38">
        <v>2108262.21</v>
      </c>
      <c r="I153" s="38">
        <v>2945000</v>
      </c>
      <c r="J153" s="38">
        <v>2544000</v>
      </c>
      <c r="K153" s="38">
        <v>-401000</v>
      </c>
      <c r="L153" s="38">
        <v>59625</v>
      </c>
    </row>
    <row r="154" spans="7:12" x14ac:dyDescent="0.25">
      <c r="G154" s="33"/>
      <c r="H154" s="34"/>
      <c r="I154" s="34"/>
      <c r="J154" s="34"/>
      <c r="K154" s="34" t="s">
        <v>66</v>
      </c>
      <c r="L154" s="34" t="s">
        <v>66</v>
      </c>
    </row>
    <row r="155" spans="7:12" x14ac:dyDescent="0.25">
      <c r="G155" s="31" t="s">
        <v>261</v>
      </c>
      <c r="H155" s="32"/>
      <c r="I155" s="32"/>
      <c r="J155" s="32"/>
      <c r="K155" s="32" t="s">
        <v>66</v>
      </c>
      <c r="L155" s="32">
        <v>0</v>
      </c>
    </row>
    <row r="156" spans="7:12" x14ac:dyDescent="0.25">
      <c r="G156" s="33" t="s">
        <v>267</v>
      </c>
      <c r="H156" s="34">
        <v>1870.42</v>
      </c>
      <c r="I156" s="34">
        <v>10000</v>
      </c>
      <c r="J156" s="34">
        <v>8000</v>
      </c>
      <c r="K156" s="34">
        <v>-2000</v>
      </c>
      <c r="L156" s="34">
        <v>380.95238095238165</v>
      </c>
    </row>
    <row r="157" spans="7:12" x14ac:dyDescent="0.25">
      <c r="G157" s="33" t="s">
        <v>268</v>
      </c>
      <c r="H157" s="34">
        <v>146029.62</v>
      </c>
      <c r="I157" s="34">
        <v>173000</v>
      </c>
      <c r="J157" s="34">
        <v>156000</v>
      </c>
      <c r="K157" s="34">
        <v>-17000</v>
      </c>
      <c r="L157" s="34">
        <v>7428.5714285714494</v>
      </c>
    </row>
    <row r="158" spans="7:12" x14ac:dyDescent="0.25">
      <c r="G158" s="33" t="s">
        <v>269</v>
      </c>
      <c r="H158" s="34">
        <v>164323.24</v>
      </c>
      <c r="I158" s="34">
        <v>193000</v>
      </c>
      <c r="J158" s="34">
        <v>208000</v>
      </c>
      <c r="K158" s="34">
        <v>15000</v>
      </c>
      <c r="L158" s="34">
        <v>9904.7619047619228</v>
      </c>
    </row>
    <row r="159" spans="7:12" x14ac:dyDescent="0.25">
      <c r="G159" s="37" t="s">
        <v>272</v>
      </c>
      <c r="H159" s="38">
        <v>312223.28000000003</v>
      </c>
      <c r="I159" s="38">
        <v>376000</v>
      </c>
      <c r="J159" s="38">
        <v>372000</v>
      </c>
      <c r="K159" s="38">
        <v>-4000</v>
      </c>
      <c r="L159" s="38">
        <v>17714.285714285754</v>
      </c>
    </row>
    <row r="160" spans="7:12" x14ac:dyDescent="0.25">
      <c r="G160" s="33"/>
      <c r="H160" s="34"/>
      <c r="I160" s="34"/>
      <c r="J160" s="34"/>
      <c r="K160" s="34" t="s">
        <v>66</v>
      </c>
      <c r="L160" s="34" t="s">
        <v>66</v>
      </c>
    </row>
    <row r="161" spans="7:12" x14ac:dyDescent="0.25">
      <c r="G161" s="37" t="s">
        <v>273</v>
      </c>
      <c r="H161" s="38">
        <v>2420485.4900000002</v>
      </c>
      <c r="I161" s="38">
        <v>3321000</v>
      </c>
      <c r="J161" s="38">
        <v>2916000</v>
      </c>
      <c r="K161" s="38">
        <v>-405000</v>
      </c>
      <c r="L161" s="38">
        <v>77339.285714285754</v>
      </c>
    </row>
    <row r="162" spans="7:12" x14ac:dyDescent="0.25">
      <c r="G162" s="45" t="s">
        <v>203</v>
      </c>
      <c r="H162" s="40"/>
      <c r="I162" s="40"/>
      <c r="J162" s="40"/>
      <c r="K162" s="41" t="s">
        <v>66</v>
      </c>
      <c r="L162" s="41">
        <v>0</v>
      </c>
    </row>
    <row r="163" spans="7:12" x14ac:dyDescent="0.25">
      <c r="G163" s="33" t="s">
        <v>267</v>
      </c>
      <c r="H163" s="34">
        <v>82</v>
      </c>
      <c r="I163" s="34">
        <v>400</v>
      </c>
      <c r="J163" s="34">
        <v>300</v>
      </c>
      <c r="K163" s="5">
        <v>-100</v>
      </c>
      <c r="L163" s="34">
        <v>0</v>
      </c>
    </row>
    <row r="164" spans="7:12" x14ac:dyDescent="0.25">
      <c r="G164" s="33" t="s">
        <v>268</v>
      </c>
      <c r="H164" s="34">
        <v>6402</v>
      </c>
      <c r="I164" s="34">
        <v>7100</v>
      </c>
      <c r="J164" s="34">
        <v>6100</v>
      </c>
      <c r="K164" s="5">
        <v>-1000</v>
      </c>
      <c r="L164" s="34">
        <v>0</v>
      </c>
    </row>
    <row r="165" spans="7:12" x14ac:dyDescent="0.25">
      <c r="G165" s="33" t="s">
        <v>269</v>
      </c>
      <c r="H165" s="34">
        <v>7204</v>
      </c>
      <c r="I165" s="34">
        <v>7900</v>
      </c>
      <c r="J165" s="34">
        <v>8100</v>
      </c>
      <c r="K165" s="5">
        <v>200</v>
      </c>
      <c r="L165" s="34">
        <v>0</v>
      </c>
    </row>
    <row r="166" spans="7:12" x14ac:dyDescent="0.25">
      <c r="G166" s="37" t="s">
        <v>274</v>
      </c>
      <c r="H166" s="38">
        <v>13688</v>
      </c>
      <c r="I166" s="38">
        <v>15400</v>
      </c>
      <c r="J166" s="38">
        <v>14500</v>
      </c>
      <c r="K166" s="20">
        <v>-900</v>
      </c>
      <c r="L166" s="20">
        <v>0</v>
      </c>
    </row>
    <row r="167" spans="7:12" x14ac:dyDescent="0.25">
      <c r="G167" s="33"/>
      <c r="H167" s="34"/>
      <c r="I167" s="34"/>
      <c r="J167" s="34"/>
      <c r="K167" s="5" t="s">
        <v>66</v>
      </c>
      <c r="L167" s="5" t="s">
        <v>66</v>
      </c>
    </row>
    <row r="168" spans="7:12" x14ac:dyDescent="0.25">
      <c r="G168" s="37" t="s">
        <v>275</v>
      </c>
      <c r="H168" s="38">
        <v>13688</v>
      </c>
      <c r="I168" s="38">
        <v>15400</v>
      </c>
      <c r="J168" s="38">
        <v>14500</v>
      </c>
      <c r="K168" s="20">
        <v>-900</v>
      </c>
      <c r="L168" s="20">
        <v>0</v>
      </c>
    </row>
    <row r="172" spans="7:12" ht="18.75" x14ac:dyDescent="0.3">
      <c r="G172" s="7" t="s">
        <v>35</v>
      </c>
    </row>
    <row r="173" spans="7:12" ht="30" x14ac:dyDescent="0.25">
      <c r="G173" s="35"/>
      <c r="H173" s="39" t="s">
        <v>37</v>
      </c>
      <c r="I173" s="39" t="s">
        <v>38</v>
      </c>
      <c r="J173" s="39" t="s">
        <v>39</v>
      </c>
      <c r="K173" s="39" t="s">
        <v>64</v>
      </c>
    </row>
    <row r="174" spans="7:12" x14ac:dyDescent="0.25">
      <c r="G174" s="33" t="s">
        <v>129</v>
      </c>
      <c r="H174" s="34">
        <v>4636000</v>
      </c>
      <c r="I174" s="34">
        <v>4724000</v>
      </c>
      <c r="J174" s="34">
        <v>4702000</v>
      </c>
      <c r="K174" s="34">
        <v>-22000</v>
      </c>
    </row>
    <row r="175" spans="7:12" x14ac:dyDescent="0.25">
      <c r="G175" s="33" t="s">
        <v>130</v>
      </c>
      <c r="H175" s="34">
        <v>1154000</v>
      </c>
      <c r="I175" s="34">
        <v>1132000</v>
      </c>
      <c r="J175" s="34">
        <v>1068000</v>
      </c>
      <c r="K175" s="34">
        <v>-64000</v>
      </c>
    </row>
    <row r="176" spans="7:12" x14ac:dyDescent="0.25">
      <c r="G176" s="37" t="s">
        <v>294</v>
      </c>
      <c r="H176" s="38">
        <v>5790000</v>
      </c>
      <c r="I176" s="38">
        <v>5856000</v>
      </c>
      <c r="J176" s="38">
        <v>5770000</v>
      </c>
      <c r="K176" s="38">
        <v>-86000</v>
      </c>
    </row>
    <row r="180" spans="7:11" ht="18.75" x14ac:dyDescent="0.3">
      <c r="G180" s="7" t="s">
        <v>22</v>
      </c>
    </row>
    <row r="181" spans="7:11" ht="30" x14ac:dyDescent="0.25">
      <c r="G181" s="35"/>
      <c r="H181" s="39" t="s">
        <v>37</v>
      </c>
      <c r="I181" s="39" t="s">
        <v>38</v>
      </c>
      <c r="J181" s="39" t="s">
        <v>39</v>
      </c>
      <c r="K181" s="39" t="s">
        <v>64</v>
      </c>
    </row>
    <row r="182" spans="7:11" x14ac:dyDescent="0.25">
      <c r="G182" s="33" t="s">
        <v>138</v>
      </c>
      <c r="H182" s="34">
        <v>49054.48</v>
      </c>
      <c r="I182" s="34">
        <v>55000</v>
      </c>
      <c r="J182" s="34">
        <v>54000</v>
      </c>
      <c r="K182" s="34">
        <v>-1000</v>
      </c>
    </row>
    <row r="183" spans="7:11" x14ac:dyDescent="0.25">
      <c r="G183" s="33" t="s">
        <v>141</v>
      </c>
      <c r="H183" s="34">
        <v>-7442.7</v>
      </c>
      <c r="I183" s="34">
        <v>-1000</v>
      </c>
      <c r="J183" s="34">
        <v>-3000</v>
      </c>
      <c r="K183" s="34">
        <v>-2000</v>
      </c>
    </row>
    <row r="184" spans="7:11" x14ac:dyDescent="0.25">
      <c r="G184" s="33" t="s">
        <v>139</v>
      </c>
      <c r="H184" s="34">
        <v>-7852.9400000000005</v>
      </c>
      <c r="I184" s="34">
        <v>-8000</v>
      </c>
      <c r="J184" s="34">
        <v>-13000</v>
      </c>
      <c r="K184" s="34">
        <v>-5000</v>
      </c>
    </row>
    <row r="185" spans="7:11" x14ac:dyDescent="0.25">
      <c r="G185" s="33" t="s">
        <v>140</v>
      </c>
      <c r="H185" s="34">
        <v>-1000</v>
      </c>
      <c r="I185" s="34">
        <v>2000</v>
      </c>
      <c r="J185" s="34">
        <v>1000</v>
      </c>
      <c r="K185" s="34">
        <v>-1000</v>
      </c>
    </row>
    <row r="186" spans="7:11" x14ac:dyDescent="0.25">
      <c r="G186" s="37" t="s">
        <v>295</v>
      </c>
      <c r="H186" s="38">
        <v>32758.84</v>
      </c>
      <c r="I186" s="38">
        <v>48000</v>
      </c>
      <c r="J186" s="38">
        <v>39000</v>
      </c>
      <c r="K186" s="38">
        <v>-9000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5F3D-5EEC-4B72-A494-E2A6E1EFD7D5}">
  <sheetPr codeName="Ark8"/>
  <dimension ref="A1:AB131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6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32"/>
    </row>
    <row r="12" spans="7:15" x14ac:dyDescent="0.25">
      <c r="G12" s="33" t="s">
        <v>42</v>
      </c>
      <c r="H12" s="34">
        <v>16249177.24</v>
      </c>
      <c r="I12" s="34">
        <v>16853000</v>
      </c>
      <c r="J12" s="34">
        <v>16145000</v>
      </c>
      <c r="K12" s="34">
        <v>16145000</v>
      </c>
      <c r="L12" s="34">
        <v>16145000</v>
      </c>
      <c r="M12" s="34">
        <v>16145000</v>
      </c>
      <c r="N12" s="34">
        <v>-708000</v>
      </c>
      <c r="O12" s="34">
        <v>606868.79</v>
      </c>
    </row>
    <row r="13" spans="7:15" x14ac:dyDescent="0.25">
      <c r="G13" s="33" t="s">
        <v>44</v>
      </c>
      <c r="H13" s="34">
        <v>-493000</v>
      </c>
      <c r="I13" s="34">
        <v>-254000</v>
      </c>
      <c r="J13" s="34">
        <v>0</v>
      </c>
      <c r="K13" s="34">
        <v>0</v>
      </c>
      <c r="L13" s="34">
        <v>0</v>
      </c>
      <c r="M13" s="34">
        <v>0</v>
      </c>
      <c r="N13" s="34">
        <v>254000</v>
      </c>
      <c r="O13" s="34">
        <v>0</v>
      </c>
    </row>
    <row r="14" spans="7:15" x14ac:dyDescent="0.25">
      <c r="G14" s="33" t="s">
        <v>41</v>
      </c>
      <c r="H14" s="34">
        <v>-85925.953918482133</v>
      </c>
      <c r="I14" s="34">
        <v>-110000</v>
      </c>
      <c r="J14" s="34">
        <v>-125000</v>
      </c>
      <c r="K14" s="34">
        <v>-127000</v>
      </c>
      <c r="L14" s="34">
        <v>-127000</v>
      </c>
      <c r="M14" s="34">
        <v>-127000</v>
      </c>
      <c r="N14" s="34">
        <v>-15000</v>
      </c>
      <c r="O14" s="34">
        <v>-5014.0550343509367</v>
      </c>
    </row>
    <row r="15" spans="7:15" x14ac:dyDescent="0.25">
      <c r="G15" s="33" t="s">
        <v>106</v>
      </c>
      <c r="H15" s="34">
        <v>3600.7172228632694</v>
      </c>
      <c r="I15" s="34">
        <v>3000</v>
      </c>
      <c r="J15" s="34">
        <v>52000</v>
      </c>
      <c r="K15" s="34">
        <v>52000</v>
      </c>
      <c r="L15" s="34">
        <v>52000</v>
      </c>
      <c r="M15" s="34">
        <v>52000</v>
      </c>
      <c r="N15" s="34">
        <v>49000</v>
      </c>
      <c r="O15" s="34">
        <v>0</v>
      </c>
    </row>
    <row r="16" spans="7:15" x14ac:dyDescent="0.25">
      <c r="G16" s="33" t="s">
        <v>21</v>
      </c>
      <c r="H16" s="34">
        <v>25344.600000000002</v>
      </c>
      <c r="I16" s="34">
        <v>26000</v>
      </c>
      <c r="J16" s="34">
        <v>119000</v>
      </c>
      <c r="K16" s="34">
        <v>119000</v>
      </c>
      <c r="L16" s="34">
        <v>119000</v>
      </c>
      <c r="M16" s="34">
        <v>125000</v>
      </c>
      <c r="N16" s="34">
        <v>93000</v>
      </c>
      <c r="O16" s="34">
        <v>3030</v>
      </c>
    </row>
    <row r="17" spans="7:15" x14ac:dyDescent="0.25">
      <c r="G17" s="33" t="s">
        <v>138</v>
      </c>
      <c r="H17" s="34">
        <v>921000</v>
      </c>
      <c r="I17" s="34">
        <v>912000</v>
      </c>
      <c r="J17" s="34">
        <v>973000</v>
      </c>
      <c r="K17" s="34">
        <v>973000</v>
      </c>
      <c r="L17" s="34">
        <v>973000</v>
      </c>
      <c r="M17" s="34">
        <v>973000</v>
      </c>
      <c r="N17" s="34">
        <v>61000</v>
      </c>
      <c r="O17" s="34">
        <v>51000</v>
      </c>
    </row>
    <row r="18" spans="7:15" x14ac:dyDescent="0.25">
      <c r="G18" s="37" t="s">
        <v>45</v>
      </c>
      <c r="H18" s="38">
        <v>16620196.603304382</v>
      </c>
      <c r="I18" s="38">
        <v>17430000</v>
      </c>
      <c r="J18" s="38">
        <v>17164000</v>
      </c>
      <c r="K18" s="38">
        <v>17162000</v>
      </c>
      <c r="L18" s="38">
        <v>17162000</v>
      </c>
      <c r="M18" s="38">
        <v>17168000</v>
      </c>
      <c r="N18" s="38">
        <v>-266000</v>
      </c>
      <c r="O18" s="38">
        <v>655884.73496564897</v>
      </c>
    </row>
    <row r="19" spans="7:15" x14ac:dyDescent="0.25">
      <c r="G19" s="33"/>
      <c r="H19" s="34"/>
      <c r="I19" s="34"/>
      <c r="J19" s="34"/>
      <c r="K19" s="34"/>
      <c r="L19" s="34"/>
      <c r="M19" s="34"/>
      <c r="N19" s="34" t="s">
        <v>66</v>
      </c>
      <c r="O19" s="34" t="s">
        <v>66</v>
      </c>
    </row>
    <row r="20" spans="7:15" x14ac:dyDescent="0.25">
      <c r="G20" s="31" t="s">
        <v>46</v>
      </c>
      <c r="H20" s="32"/>
      <c r="I20" s="32"/>
      <c r="J20" s="32"/>
      <c r="K20" s="32"/>
      <c r="L20" s="32"/>
      <c r="M20" s="32"/>
      <c r="N20" s="32" t="s">
        <v>66</v>
      </c>
      <c r="O20" s="32"/>
    </row>
    <row r="21" spans="7:15" x14ac:dyDescent="0.25">
      <c r="G21" s="33" t="s">
        <v>23</v>
      </c>
      <c r="H21" s="34">
        <v>1622905.6189445425</v>
      </c>
      <c r="I21" s="34">
        <v>1760000</v>
      </c>
      <c r="J21" s="34">
        <v>2054000</v>
      </c>
      <c r="K21" s="34">
        <v>2010000</v>
      </c>
      <c r="L21" s="34">
        <v>2010000</v>
      </c>
      <c r="M21" s="34">
        <v>2010000</v>
      </c>
      <c r="N21" s="34">
        <v>294000</v>
      </c>
      <c r="O21" s="34">
        <v>68070.3125</v>
      </c>
    </row>
    <row r="22" spans="7:15" x14ac:dyDescent="0.25">
      <c r="G22" s="33" t="s">
        <v>25</v>
      </c>
      <c r="H22" s="34">
        <v>260929.78000000003</v>
      </c>
      <c r="I22" s="34">
        <v>387000</v>
      </c>
      <c r="J22" s="34">
        <v>346000</v>
      </c>
      <c r="K22" s="34">
        <v>346000</v>
      </c>
      <c r="L22" s="34">
        <v>346000</v>
      </c>
      <c r="M22" s="34">
        <v>346000</v>
      </c>
      <c r="N22" s="34">
        <v>-41000</v>
      </c>
      <c r="O22" s="34">
        <v>19144.345238095237</v>
      </c>
    </row>
    <row r="23" spans="7:15" x14ac:dyDescent="0.25">
      <c r="G23" s="33" t="s">
        <v>117</v>
      </c>
      <c r="H23" s="34">
        <v>30000</v>
      </c>
      <c r="I23" s="34">
        <v>30000</v>
      </c>
      <c r="J23" s="34">
        <v>30000</v>
      </c>
      <c r="K23" s="34">
        <v>30000</v>
      </c>
      <c r="L23" s="34">
        <v>30000</v>
      </c>
      <c r="M23" s="34">
        <v>30000</v>
      </c>
      <c r="N23" s="34">
        <v>0</v>
      </c>
      <c r="O23" s="34">
        <v>0</v>
      </c>
    </row>
    <row r="24" spans="7:15" x14ac:dyDescent="0.25">
      <c r="G24" s="33" t="s">
        <v>27</v>
      </c>
      <c r="H24" s="34">
        <v>0</v>
      </c>
      <c r="I24" s="34">
        <v>0</v>
      </c>
      <c r="J24" s="34">
        <v>43000</v>
      </c>
      <c r="K24" s="34">
        <v>43000</v>
      </c>
      <c r="L24" s="34">
        <v>43000</v>
      </c>
      <c r="M24" s="34">
        <v>43000</v>
      </c>
      <c r="N24" s="34">
        <v>43000</v>
      </c>
      <c r="O24" s="34">
        <v>1460.5654761904771</v>
      </c>
    </row>
    <row r="25" spans="7:15" x14ac:dyDescent="0.25">
      <c r="G25" s="37" t="s">
        <v>48</v>
      </c>
      <c r="H25" s="38">
        <v>1913835.3989445427</v>
      </c>
      <c r="I25" s="38">
        <v>2177000</v>
      </c>
      <c r="J25" s="38">
        <v>2473000</v>
      </c>
      <c r="K25" s="38">
        <v>2429000</v>
      </c>
      <c r="L25" s="38">
        <v>2429000</v>
      </c>
      <c r="M25" s="38">
        <v>2429000</v>
      </c>
      <c r="N25" s="38">
        <v>296000</v>
      </c>
      <c r="O25" s="38">
        <v>88675.22321428571</v>
      </c>
    </row>
    <row r="26" spans="7:15" x14ac:dyDescent="0.25">
      <c r="G26" s="33"/>
      <c r="H26" s="34"/>
      <c r="I26" s="34"/>
      <c r="J26" s="34"/>
      <c r="K26" s="34"/>
      <c r="L26" s="34"/>
      <c r="M26" s="34"/>
      <c r="N26" s="34" t="s">
        <v>66</v>
      </c>
      <c r="O26" s="34"/>
    </row>
    <row r="27" spans="7:15" x14ac:dyDescent="0.25">
      <c r="G27" s="31" t="s">
        <v>213</v>
      </c>
      <c r="H27" s="32"/>
      <c r="I27" s="32"/>
      <c r="J27" s="32"/>
      <c r="K27" s="32"/>
      <c r="L27" s="32"/>
      <c r="M27" s="32"/>
      <c r="N27" s="32" t="s">
        <v>66</v>
      </c>
      <c r="O27" s="32"/>
    </row>
    <row r="28" spans="7:15" x14ac:dyDescent="0.25">
      <c r="G28" s="33" t="s">
        <v>214</v>
      </c>
      <c r="H28" s="34">
        <v>152068.75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</row>
    <row r="29" spans="7:15" x14ac:dyDescent="0.25">
      <c r="G29" s="33" t="s">
        <v>58</v>
      </c>
      <c r="H29" s="34">
        <v>21524.080000000002</v>
      </c>
      <c r="I29" s="34">
        <v>59000</v>
      </c>
      <c r="J29" s="34">
        <v>59000</v>
      </c>
      <c r="K29" s="34">
        <v>59000</v>
      </c>
      <c r="L29" s="34">
        <v>22000</v>
      </c>
      <c r="M29" s="34">
        <v>22000</v>
      </c>
      <c r="N29" s="34">
        <v>0</v>
      </c>
      <c r="O29" s="34">
        <v>803</v>
      </c>
    </row>
    <row r="30" spans="7:15" x14ac:dyDescent="0.25">
      <c r="G30" s="37" t="s">
        <v>215</v>
      </c>
      <c r="H30" s="38">
        <v>173592.83000000002</v>
      </c>
      <c r="I30" s="38">
        <v>59000</v>
      </c>
      <c r="J30" s="38">
        <v>59000</v>
      </c>
      <c r="K30" s="38">
        <v>59000</v>
      </c>
      <c r="L30" s="38">
        <v>22000</v>
      </c>
      <c r="M30" s="38">
        <v>22000</v>
      </c>
      <c r="N30" s="38">
        <v>0</v>
      </c>
      <c r="O30" s="38">
        <v>803</v>
      </c>
    </row>
    <row r="31" spans="7:15" x14ac:dyDescent="0.25">
      <c r="G31" s="33"/>
      <c r="H31" s="34"/>
      <c r="I31" s="34"/>
      <c r="J31" s="34"/>
      <c r="K31" s="34"/>
      <c r="L31" s="34"/>
      <c r="M31" s="34"/>
      <c r="N31" s="34" t="s">
        <v>66</v>
      </c>
      <c r="O31" s="34" t="s">
        <v>66</v>
      </c>
    </row>
    <row r="32" spans="7:15" x14ac:dyDescent="0.25">
      <c r="G32" s="37" t="s">
        <v>194</v>
      </c>
      <c r="H32" s="38">
        <v>18707624.832248919</v>
      </c>
      <c r="I32" s="38">
        <v>19666000</v>
      </c>
      <c r="J32" s="38">
        <v>19696000</v>
      </c>
      <c r="K32" s="38">
        <v>19650000</v>
      </c>
      <c r="L32" s="38">
        <v>19613000</v>
      </c>
      <c r="M32" s="38">
        <v>19619000</v>
      </c>
      <c r="N32" s="38">
        <v>30000</v>
      </c>
      <c r="O32" s="38">
        <v>745362.95817993477</v>
      </c>
    </row>
    <row r="33" spans="7:15" x14ac:dyDescent="0.25">
      <c r="G33" s="41" t="s">
        <v>68</v>
      </c>
      <c r="H33" s="41">
        <v>15925.95</v>
      </c>
      <c r="I33" s="41">
        <v>-263000</v>
      </c>
      <c r="J33" s="41">
        <v>0</v>
      </c>
      <c r="K33" s="41">
        <v>0</v>
      </c>
      <c r="L33" s="41">
        <v>0</v>
      </c>
      <c r="M33" s="41">
        <v>0</v>
      </c>
      <c r="N33" s="41">
        <v>263000</v>
      </c>
      <c r="O33" s="41"/>
    </row>
    <row r="34" spans="7:15" x14ac:dyDescent="0.25">
      <c r="G34" s="34" t="s">
        <v>216</v>
      </c>
      <c r="H34" s="34">
        <v>-18541999.98</v>
      </c>
      <c r="I34" s="34">
        <v>-19403000</v>
      </c>
      <c r="J34" s="34">
        <v>-19696000</v>
      </c>
      <c r="K34" s="34">
        <v>-19650000</v>
      </c>
      <c r="L34" s="34">
        <v>-19613000</v>
      </c>
      <c r="M34" s="34">
        <v>-19619000</v>
      </c>
      <c r="N34" s="34">
        <v>-293000</v>
      </c>
      <c r="O34" s="34"/>
    </row>
    <row r="35" spans="7:15" x14ac:dyDescent="0.25">
      <c r="G35" s="37" t="s">
        <v>70</v>
      </c>
      <c r="H35" s="38">
        <v>-18526074.030000001</v>
      </c>
      <c r="I35" s="38">
        <v>-19666000</v>
      </c>
      <c r="J35" s="38">
        <v>-19696000</v>
      </c>
      <c r="K35" s="38">
        <v>-19650000</v>
      </c>
      <c r="L35" s="38">
        <v>-19613000</v>
      </c>
      <c r="M35" s="38">
        <v>-19619000</v>
      </c>
      <c r="N35" s="38">
        <v>-30000</v>
      </c>
      <c r="O35" s="34"/>
    </row>
    <row r="36" spans="7:15" x14ac:dyDescent="0.25">
      <c r="G36" s="37" t="s">
        <v>71</v>
      </c>
      <c r="H36" s="38">
        <v>181550.8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4"/>
    </row>
    <row r="37" spans="7:15" x14ac:dyDescent="0.25">
      <c r="G37" s="42"/>
      <c r="H37" s="41"/>
      <c r="I37" s="41"/>
      <c r="J37" s="41"/>
      <c r="K37" s="41"/>
      <c r="L37" s="41"/>
      <c r="M37" s="41"/>
      <c r="N37" s="34"/>
      <c r="O37" s="34"/>
    </row>
    <row r="40" spans="7:15" ht="18.75" x14ac:dyDescent="0.3">
      <c r="G40" s="7" t="s">
        <v>30</v>
      </c>
    </row>
    <row r="41" spans="7:15" ht="30" x14ac:dyDescent="0.25">
      <c r="G41" s="35"/>
      <c r="H41" s="39" t="s">
        <v>37</v>
      </c>
      <c r="I41" s="39" t="s">
        <v>38</v>
      </c>
      <c r="J41" s="39" t="s">
        <v>39</v>
      </c>
      <c r="K41" s="39" t="s">
        <v>64</v>
      </c>
      <c r="L41" s="39" t="s">
        <v>224</v>
      </c>
    </row>
    <row r="42" spans="7:15" x14ac:dyDescent="0.25">
      <c r="G42" s="31" t="s">
        <v>99</v>
      </c>
      <c r="H42" s="32"/>
      <c r="I42" s="32"/>
      <c r="J42" s="32"/>
      <c r="K42" s="32" t="s">
        <v>66</v>
      </c>
      <c r="L42" s="32"/>
    </row>
    <row r="43" spans="7:15" x14ac:dyDescent="0.25">
      <c r="G43" s="33" t="s">
        <v>220</v>
      </c>
      <c r="H43" s="34">
        <v>7504614.2200000007</v>
      </c>
      <c r="I43" s="34">
        <v>7873934.3699999992</v>
      </c>
      <c r="J43" s="34">
        <v>7372200.8700000001</v>
      </c>
      <c r="K43" s="34">
        <v>-501733.5</v>
      </c>
      <c r="L43" s="34">
        <v>277111.09999999998</v>
      </c>
    </row>
    <row r="44" spans="7:15" x14ac:dyDescent="0.25">
      <c r="G44" s="33" t="s">
        <v>219</v>
      </c>
      <c r="H44" s="34">
        <v>7354498.2799999993</v>
      </c>
      <c r="I44" s="34">
        <v>7625000</v>
      </c>
      <c r="J44" s="34">
        <v>7824000.0000000009</v>
      </c>
      <c r="K44" s="34">
        <v>199000</v>
      </c>
      <c r="L44" s="34">
        <v>294093.62</v>
      </c>
    </row>
    <row r="45" spans="7:15" x14ac:dyDescent="0.25">
      <c r="G45" s="33" t="s">
        <v>225</v>
      </c>
      <c r="H45" s="34">
        <v>1196389.76</v>
      </c>
      <c r="I45" s="34">
        <v>1353045.33</v>
      </c>
      <c r="J45" s="34">
        <v>946980.41</v>
      </c>
      <c r="K45" s="34">
        <v>-406064.92</v>
      </c>
      <c r="L45" s="34">
        <v>35595.71</v>
      </c>
    </row>
    <row r="46" spans="7:15" x14ac:dyDescent="0.25">
      <c r="G46" s="33" t="s">
        <v>221</v>
      </c>
      <c r="H46" s="34">
        <v>193674.97999999998</v>
      </c>
      <c r="I46" s="34">
        <v>1020.3</v>
      </c>
      <c r="J46" s="34">
        <v>1818.72</v>
      </c>
      <c r="K46" s="34">
        <v>798.42</v>
      </c>
      <c r="L46" s="34">
        <v>68.36</v>
      </c>
    </row>
    <row r="47" spans="7:15" x14ac:dyDescent="0.25">
      <c r="G47" s="37" t="s">
        <v>222</v>
      </c>
      <c r="H47" s="38">
        <v>16249177.24</v>
      </c>
      <c r="I47" s="38">
        <v>16853000</v>
      </c>
      <c r="J47" s="38">
        <v>16145000</v>
      </c>
      <c r="K47" s="38">
        <v>-708000</v>
      </c>
      <c r="L47" s="38">
        <v>606868.79</v>
      </c>
    </row>
    <row r="48" spans="7:15" x14ac:dyDescent="0.25">
      <c r="G48" s="33"/>
      <c r="H48" s="34"/>
      <c r="I48" s="34"/>
      <c r="J48" s="34"/>
      <c r="K48" s="34" t="s">
        <v>66</v>
      </c>
      <c r="L48" s="34" t="s">
        <v>66</v>
      </c>
    </row>
    <row r="49" spans="7:12" x14ac:dyDescent="0.25">
      <c r="G49" s="37" t="s">
        <v>223</v>
      </c>
      <c r="H49" s="38">
        <v>16249177.24</v>
      </c>
      <c r="I49" s="38">
        <v>16853000</v>
      </c>
      <c r="J49" s="38">
        <v>16145000</v>
      </c>
      <c r="K49" s="38">
        <v>-708000</v>
      </c>
      <c r="L49" s="38">
        <v>606868.79</v>
      </c>
    </row>
    <row r="53" spans="7:12" ht="18.75" x14ac:dyDescent="0.3">
      <c r="G53" s="7" t="s">
        <v>19</v>
      </c>
    </row>
    <row r="54" spans="7:12" ht="30" x14ac:dyDescent="0.25">
      <c r="G54" s="35"/>
      <c r="H54" s="39" t="s">
        <v>37</v>
      </c>
      <c r="I54" s="39" t="s">
        <v>38</v>
      </c>
      <c r="J54" s="39" t="s">
        <v>39</v>
      </c>
      <c r="K54" s="39" t="s">
        <v>64</v>
      </c>
    </row>
    <row r="55" spans="7:12" x14ac:dyDescent="0.25">
      <c r="G55" s="31" t="s">
        <v>19</v>
      </c>
      <c r="H55" s="32"/>
      <c r="I55" s="32"/>
      <c r="J55" s="32"/>
      <c r="K55" s="32" t="s">
        <v>66</v>
      </c>
    </row>
    <row r="56" spans="7:12" x14ac:dyDescent="0.25">
      <c r="G56" s="33" t="s">
        <v>86</v>
      </c>
      <c r="H56" s="34">
        <v>-22241.898970345766</v>
      </c>
      <c r="I56" s="34">
        <v>-41000</v>
      </c>
      <c r="J56" s="34">
        <v>-65000</v>
      </c>
      <c r="K56" s="34">
        <v>-24000</v>
      </c>
    </row>
    <row r="57" spans="7:12" x14ac:dyDescent="0.25">
      <c r="G57" s="33" t="s">
        <v>90</v>
      </c>
      <c r="H57" s="34">
        <v>-1137.692225754899</v>
      </c>
      <c r="I57" s="34">
        <v>-1000</v>
      </c>
      <c r="J57" s="34">
        <v>-1000</v>
      </c>
      <c r="K57" s="34">
        <v>0</v>
      </c>
    </row>
    <row r="58" spans="7:12" x14ac:dyDescent="0.25">
      <c r="G58" s="33" t="s">
        <v>91</v>
      </c>
      <c r="H58" s="34">
        <v>-4608.5838044224538</v>
      </c>
      <c r="I58" s="34">
        <v>-4000</v>
      </c>
      <c r="J58" s="34">
        <v>-2000</v>
      </c>
      <c r="K58" s="34">
        <v>2000</v>
      </c>
    </row>
    <row r="59" spans="7:12" x14ac:dyDescent="0.25">
      <c r="G59" s="33" t="s">
        <v>87</v>
      </c>
      <c r="H59" s="34">
        <v>-4118.144601596322</v>
      </c>
      <c r="I59" s="34">
        <v>-1000</v>
      </c>
      <c r="J59" s="34">
        <v>-2000</v>
      </c>
      <c r="K59" s="34">
        <v>-1000</v>
      </c>
    </row>
    <row r="60" spans="7:12" x14ac:dyDescent="0.25">
      <c r="G60" s="33" t="s">
        <v>88</v>
      </c>
      <c r="H60" s="34">
        <v>-55132.118783298414</v>
      </c>
      <c r="I60" s="34">
        <v>-57000</v>
      </c>
      <c r="J60" s="34">
        <v>-52000</v>
      </c>
      <c r="K60" s="34">
        <v>5000</v>
      </c>
    </row>
    <row r="61" spans="7:12" x14ac:dyDescent="0.25">
      <c r="G61" s="33" t="s">
        <v>89</v>
      </c>
      <c r="H61" s="34">
        <v>-285.50628145014883</v>
      </c>
      <c r="I61" s="34">
        <v>-6000</v>
      </c>
      <c r="J61" s="34">
        <v>-3000</v>
      </c>
      <c r="K61" s="34">
        <v>3000</v>
      </c>
    </row>
    <row r="62" spans="7:12" x14ac:dyDescent="0.25">
      <c r="G62" s="33" t="s">
        <v>93</v>
      </c>
      <c r="H62" s="34">
        <v>-216.31615713196899</v>
      </c>
      <c r="I62" s="34">
        <v>0</v>
      </c>
      <c r="J62" s="34">
        <v>0</v>
      </c>
      <c r="K62" s="34">
        <v>0</v>
      </c>
    </row>
    <row r="63" spans="7:12" x14ac:dyDescent="0.25">
      <c r="G63" s="33" t="s">
        <v>92</v>
      </c>
      <c r="H63" s="34">
        <v>-230.49309448217099</v>
      </c>
      <c r="I63" s="34">
        <v>0</v>
      </c>
      <c r="J63" s="34">
        <v>0</v>
      </c>
      <c r="K63" s="34">
        <v>0</v>
      </c>
    </row>
    <row r="64" spans="7:12" x14ac:dyDescent="0.25">
      <c r="G64" s="33" t="s">
        <v>244</v>
      </c>
      <c r="H64" s="34">
        <v>2044.8</v>
      </c>
      <c r="I64" s="34">
        <v>0</v>
      </c>
      <c r="J64" s="34">
        <v>0</v>
      </c>
      <c r="K64" s="34">
        <v>0</v>
      </c>
    </row>
    <row r="65" spans="7:11" x14ac:dyDescent="0.25">
      <c r="G65" s="37" t="s">
        <v>96</v>
      </c>
      <c r="H65" s="38">
        <v>-85925.953918482133</v>
      </c>
      <c r="I65" s="38">
        <v>-110000</v>
      </c>
      <c r="J65" s="38">
        <v>-125000</v>
      </c>
      <c r="K65" s="38">
        <v>-15000</v>
      </c>
    </row>
    <row r="69" spans="7:11" ht="18.75" x14ac:dyDescent="0.3">
      <c r="G69" s="7" t="s">
        <v>29</v>
      </c>
    </row>
    <row r="70" spans="7:11" ht="30" x14ac:dyDescent="0.25">
      <c r="G70" s="35"/>
      <c r="H70" s="39" t="s">
        <v>37</v>
      </c>
      <c r="I70" s="39" t="s">
        <v>38</v>
      </c>
      <c r="J70" s="39" t="s">
        <v>39</v>
      </c>
      <c r="K70" s="39" t="s">
        <v>64</v>
      </c>
    </row>
    <row r="71" spans="7:11" x14ac:dyDescent="0.25">
      <c r="G71" s="33" t="s">
        <v>108</v>
      </c>
      <c r="H71" s="34">
        <v>2306.5970748124905</v>
      </c>
      <c r="I71" s="34">
        <v>3000</v>
      </c>
      <c r="J71" s="34">
        <v>52000</v>
      </c>
      <c r="K71" s="34">
        <v>49000</v>
      </c>
    </row>
    <row r="72" spans="7:11" x14ac:dyDescent="0.25">
      <c r="G72" s="33" t="s">
        <v>107</v>
      </c>
      <c r="H72" s="34">
        <v>371.88782620022272</v>
      </c>
      <c r="I72" s="34">
        <v>0</v>
      </c>
      <c r="J72" s="34">
        <v>0</v>
      </c>
      <c r="K72" s="34">
        <v>0</v>
      </c>
    </row>
    <row r="73" spans="7:11" x14ac:dyDescent="0.25">
      <c r="G73" s="33" t="s">
        <v>109</v>
      </c>
      <c r="H73" s="34">
        <v>1.8147647718454794</v>
      </c>
      <c r="I73" s="34">
        <v>0</v>
      </c>
      <c r="J73" s="34">
        <v>0</v>
      </c>
      <c r="K73" s="34">
        <v>0</v>
      </c>
    </row>
    <row r="74" spans="7:11" x14ac:dyDescent="0.25">
      <c r="G74" s="33" t="s">
        <v>94</v>
      </c>
      <c r="H74" s="34">
        <v>920.41755707871062</v>
      </c>
      <c r="I74" s="34">
        <v>0</v>
      </c>
      <c r="J74" s="34">
        <v>0</v>
      </c>
      <c r="K74" s="34">
        <v>0</v>
      </c>
    </row>
    <row r="75" spans="7:11" x14ac:dyDescent="0.25">
      <c r="G75" s="37" t="s">
        <v>248</v>
      </c>
      <c r="H75" s="38">
        <v>3600.7172228632694</v>
      </c>
      <c r="I75" s="38">
        <v>3000</v>
      </c>
      <c r="J75" s="38">
        <v>52000</v>
      </c>
      <c r="K75" s="38">
        <v>49000</v>
      </c>
    </row>
    <row r="79" spans="7:11" ht="18.75" x14ac:dyDescent="0.3">
      <c r="G79" s="7" t="s">
        <v>21</v>
      </c>
    </row>
    <row r="80" spans="7:11" ht="30" x14ac:dyDescent="0.25">
      <c r="G80" s="35"/>
      <c r="H80" s="39" t="s">
        <v>37</v>
      </c>
      <c r="I80" s="39" t="s">
        <v>38</v>
      </c>
      <c r="J80" s="39" t="s">
        <v>39</v>
      </c>
      <c r="K80" s="39" t="s">
        <v>64</v>
      </c>
    </row>
    <row r="81" spans="7:12" x14ac:dyDescent="0.25">
      <c r="G81" s="31" t="s">
        <v>111</v>
      </c>
      <c r="H81" s="32"/>
      <c r="I81" s="32"/>
      <c r="J81" s="32"/>
      <c r="K81" s="32" t="s">
        <v>66</v>
      </c>
    </row>
    <row r="82" spans="7:12" x14ac:dyDescent="0.25">
      <c r="G82" s="33" t="s">
        <v>249</v>
      </c>
      <c r="H82" s="34">
        <v>2764.59</v>
      </c>
      <c r="I82" s="34">
        <v>3000</v>
      </c>
      <c r="J82" s="34">
        <v>4000</v>
      </c>
      <c r="K82" s="34">
        <v>1000</v>
      </c>
    </row>
    <row r="83" spans="7:12" x14ac:dyDescent="0.25">
      <c r="G83" s="33" t="s">
        <v>250</v>
      </c>
      <c r="H83" s="34">
        <v>3675.16</v>
      </c>
      <c r="I83" s="34">
        <v>4000</v>
      </c>
      <c r="J83" s="34">
        <v>96000</v>
      </c>
      <c r="K83" s="34">
        <v>92000</v>
      </c>
    </row>
    <row r="84" spans="7:12" x14ac:dyDescent="0.25">
      <c r="G84" s="33" t="s">
        <v>251</v>
      </c>
      <c r="H84" s="34">
        <v>248.89000000000001</v>
      </c>
      <c r="I84" s="34">
        <v>0</v>
      </c>
      <c r="J84" s="34">
        <v>1000</v>
      </c>
      <c r="K84" s="34">
        <v>1000</v>
      </c>
    </row>
    <row r="85" spans="7:12" x14ac:dyDescent="0.25">
      <c r="G85" s="37" t="s">
        <v>252</v>
      </c>
      <c r="H85" s="38">
        <v>6688.64</v>
      </c>
      <c r="I85" s="38">
        <v>7000</v>
      </c>
      <c r="J85" s="38">
        <v>101000</v>
      </c>
      <c r="K85" s="38">
        <v>94000</v>
      </c>
    </row>
    <row r="86" spans="7:12" x14ac:dyDescent="0.25">
      <c r="G86" s="33"/>
      <c r="H86" s="34"/>
      <c r="I86" s="34"/>
      <c r="J86" s="34"/>
      <c r="K86" s="34" t="s">
        <v>66</v>
      </c>
    </row>
    <row r="87" spans="7:12" x14ac:dyDescent="0.25">
      <c r="G87" s="31" t="s">
        <v>112</v>
      </c>
      <c r="H87" s="32"/>
      <c r="I87" s="32"/>
      <c r="J87" s="32"/>
      <c r="K87" s="32" t="s">
        <v>66</v>
      </c>
    </row>
    <row r="88" spans="7:12" x14ac:dyDescent="0.25">
      <c r="G88" s="33" t="s">
        <v>253</v>
      </c>
      <c r="H88" s="34">
        <v>18655.96</v>
      </c>
      <c r="I88" s="34">
        <v>19000</v>
      </c>
      <c r="J88" s="34">
        <v>18000</v>
      </c>
      <c r="K88" s="34">
        <v>-1000</v>
      </c>
    </row>
    <row r="89" spans="7:12" x14ac:dyDescent="0.25">
      <c r="G89" s="37" t="s">
        <v>254</v>
      </c>
      <c r="H89" s="38">
        <v>18655.96</v>
      </c>
      <c r="I89" s="38">
        <v>19000</v>
      </c>
      <c r="J89" s="38">
        <v>18000</v>
      </c>
      <c r="K89" s="38">
        <v>-1000</v>
      </c>
    </row>
    <row r="90" spans="7:12" x14ac:dyDescent="0.25">
      <c r="G90" s="33"/>
      <c r="H90" s="34"/>
      <c r="I90" s="34"/>
      <c r="J90" s="34"/>
      <c r="K90" s="34" t="s">
        <v>66</v>
      </c>
    </row>
    <row r="91" spans="7:12" x14ac:dyDescent="0.25">
      <c r="G91" s="37" t="s">
        <v>255</v>
      </c>
      <c r="H91" s="38">
        <v>25344.600000000002</v>
      </c>
      <c r="I91" s="38">
        <v>26000</v>
      </c>
      <c r="J91" s="38">
        <v>119000</v>
      </c>
      <c r="K91" s="38">
        <v>93000</v>
      </c>
    </row>
    <row r="95" spans="7:12" ht="18.75" x14ac:dyDescent="0.3">
      <c r="G95" s="7" t="s">
        <v>23</v>
      </c>
    </row>
    <row r="96" spans="7:12" ht="30" x14ac:dyDescent="0.25">
      <c r="G96" s="35"/>
      <c r="H96" s="39" t="s">
        <v>37</v>
      </c>
      <c r="I96" s="39" t="s">
        <v>38</v>
      </c>
      <c r="J96" s="39" t="s">
        <v>39</v>
      </c>
      <c r="K96" s="39" t="s">
        <v>64</v>
      </c>
      <c r="L96" s="39" t="s">
        <v>224</v>
      </c>
    </row>
    <row r="97" spans="7:12" x14ac:dyDescent="0.25">
      <c r="G97" s="33" t="s">
        <v>104</v>
      </c>
      <c r="H97" s="34">
        <v>1615043.6189445425</v>
      </c>
      <c r="I97" s="34">
        <v>1758000</v>
      </c>
      <c r="J97" s="34">
        <v>2179000</v>
      </c>
      <c r="K97" s="34">
        <v>421000</v>
      </c>
      <c r="L97" s="34">
        <v>51070.3125</v>
      </c>
    </row>
    <row r="98" spans="7:12" x14ac:dyDescent="0.25">
      <c r="G98" s="33" t="s">
        <v>41</v>
      </c>
      <c r="H98" s="34">
        <v>-294138</v>
      </c>
      <c r="I98" s="34">
        <v>-305000</v>
      </c>
      <c r="J98" s="34">
        <v>-486000</v>
      </c>
      <c r="K98" s="34">
        <v>-181000</v>
      </c>
      <c r="L98" s="34">
        <v>0</v>
      </c>
    </row>
    <row r="99" spans="7:12" x14ac:dyDescent="0.25">
      <c r="G99" s="37" t="s">
        <v>259</v>
      </c>
      <c r="H99" s="38">
        <v>1320905.6189445425</v>
      </c>
      <c r="I99" s="38">
        <v>1453000</v>
      </c>
      <c r="J99" s="38">
        <v>1693000</v>
      </c>
      <c r="K99" s="38">
        <v>240000</v>
      </c>
      <c r="L99" s="38">
        <v>51070.3125</v>
      </c>
    </row>
    <row r="100" spans="7:12" x14ac:dyDescent="0.25">
      <c r="G100" s="42" t="s">
        <v>203</v>
      </c>
      <c r="H100" s="41">
        <v>4436</v>
      </c>
      <c r="I100" s="41">
        <v>4400</v>
      </c>
      <c r="J100" s="41">
        <v>5100</v>
      </c>
      <c r="K100" s="19">
        <v>700</v>
      </c>
      <c r="L100" s="41">
        <v>0</v>
      </c>
    </row>
    <row r="101" spans="7:12" x14ac:dyDescent="0.25">
      <c r="G101" s="33" t="s">
        <v>260</v>
      </c>
      <c r="H101" s="34">
        <v>297.76952636261103</v>
      </c>
      <c r="I101" s="34">
        <v>330.22727272727275</v>
      </c>
      <c r="J101" s="34">
        <v>331.96078431372547</v>
      </c>
      <c r="K101" s="5">
        <v>1.73</v>
      </c>
      <c r="L101" s="34">
        <v>0</v>
      </c>
    </row>
    <row r="105" spans="7:12" ht="18.75" x14ac:dyDescent="0.3">
      <c r="G105" s="7" t="s">
        <v>25</v>
      </c>
    </row>
    <row r="106" spans="7:12" ht="30" x14ac:dyDescent="0.25">
      <c r="G106" s="35"/>
      <c r="H106" s="39" t="s">
        <v>37</v>
      </c>
      <c r="I106" s="39" t="s">
        <v>38</v>
      </c>
      <c r="J106" s="39" t="s">
        <v>39</v>
      </c>
      <c r="K106" s="39" t="s">
        <v>64</v>
      </c>
      <c r="L106" s="39" t="s">
        <v>224</v>
      </c>
    </row>
    <row r="107" spans="7:12" x14ac:dyDescent="0.25">
      <c r="G107" s="33" t="s">
        <v>104</v>
      </c>
      <c r="H107" s="34">
        <v>416251.56</v>
      </c>
      <c r="I107" s="34">
        <v>553000</v>
      </c>
      <c r="J107" s="34">
        <v>508000</v>
      </c>
      <c r="K107" s="34">
        <v>-45000</v>
      </c>
      <c r="L107" s="34">
        <v>11906.25</v>
      </c>
    </row>
    <row r="108" spans="7:12" x14ac:dyDescent="0.25">
      <c r="G108" s="33" t="s">
        <v>41</v>
      </c>
      <c r="H108" s="34">
        <v>-262047</v>
      </c>
      <c r="I108" s="34">
        <v>-314000</v>
      </c>
      <c r="J108" s="34">
        <v>-314000</v>
      </c>
      <c r="K108" s="34">
        <v>0</v>
      </c>
      <c r="L108" s="34">
        <v>0</v>
      </c>
    </row>
    <row r="109" spans="7:12" x14ac:dyDescent="0.25">
      <c r="G109" s="33" t="s">
        <v>261</v>
      </c>
      <c r="H109" s="34">
        <v>106725.22</v>
      </c>
      <c r="I109" s="34">
        <v>148000</v>
      </c>
      <c r="J109" s="34">
        <v>152000</v>
      </c>
      <c r="K109" s="34">
        <v>4000</v>
      </c>
      <c r="L109" s="34">
        <v>7238.0952380952367</v>
      </c>
    </row>
    <row r="110" spans="7:12" x14ac:dyDescent="0.25">
      <c r="G110" s="37" t="s">
        <v>264</v>
      </c>
      <c r="H110" s="38">
        <v>260929.78000000003</v>
      </c>
      <c r="I110" s="38">
        <v>387000</v>
      </c>
      <c r="J110" s="38">
        <v>346000</v>
      </c>
      <c r="K110" s="38">
        <v>-41000</v>
      </c>
      <c r="L110" s="38">
        <v>19144.345238095237</v>
      </c>
    </row>
    <row r="111" spans="7:12" x14ac:dyDescent="0.25">
      <c r="G111" s="42" t="s">
        <v>203</v>
      </c>
      <c r="H111" s="41">
        <v>3794</v>
      </c>
      <c r="I111" s="41">
        <v>4800</v>
      </c>
      <c r="J111" s="41">
        <v>4700</v>
      </c>
      <c r="K111" s="19">
        <v>-100</v>
      </c>
      <c r="L111" s="41">
        <v>0</v>
      </c>
    </row>
    <row r="112" spans="7:12" x14ac:dyDescent="0.25">
      <c r="G112" s="33" t="s">
        <v>263</v>
      </c>
      <c r="H112" s="34">
        <v>68.774322614654722</v>
      </c>
      <c r="I112" s="34">
        <v>80.625</v>
      </c>
      <c r="J112" s="34">
        <v>73.61702127659575</v>
      </c>
      <c r="K112" s="5">
        <v>-7.01</v>
      </c>
      <c r="L112" s="34">
        <v>0</v>
      </c>
    </row>
    <row r="116" spans="7:12" ht="18.75" x14ac:dyDescent="0.3">
      <c r="G116" s="7" t="s">
        <v>27</v>
      </c>
    </row>
    <row r="117" spans="7:12" ht="30" x14ac:dyDescent="0.25">
      <c r="G117" s="35"/>
      <c r="H117" s="39" t="s">
        <v>37</v>
      </c>
      <c r="I117" s="39" t="s">
        <v>38</v>
      </c>
      <c r="J117" s="39" t="s">
        <v>39</v>
      </c>
      <c r="K117" s="39" t="s">
        <v>64</v>
      </c>
      <c r="L117" s="39" t="s">
        <v>224</v>
      </c>
    </row>
    <row r="118" spans="7:12" x14ac:dyDescent="0.25">
      <c r="G118" s="33" t="s">
        <v>104</v>
      </c>
      <c r="H118" s="34">
        <v>0</v>
      </c>
      <c r="I118" s="34">
        <v>0</v>
      </c>
      <c r="J118" s="34">
        <v>42000</v>
      </c>
      <c r="K118" s="34">
        <v>42000</v>
      </c>
      <c r="L118" s="34">
        <v>984.375</v>
      </c>
    </row>
    <row r="119" spans="7:12" x14ac:dyDescent="0.25">
      <c r="G119" s="33" t="s">
        <v>41</v>
      </c>
      <c r="H119" s="34">
        <v>0</v>
      </c>
      <c r="I119" s="34">
        <v>0</v>
      </c>
      <c r="J119" s="34">
        <v>-9000</v>
      </c>
      <c r="K119" s="34">
        <v>-9000</v>
      </c>
      <c r="L119" s="34">
        <v>0</v>
      </c>
    </row>
    <row r="120" spans="7:12" x14ac:dyDescent="0.25">
      <c r="G120" s="33" t="s">
        <v>261</v>
      </c>
      <c r="H120" s="34">
        <v>0</v>
      </c>
      <c r="I120" s="34">
        <v>0</v>
      </c>
      <c r="J120" s="34">
        <v>10000</v>
      </c>
      <c r="K120" s="34">
        <v>10000</v>
      </c>
      <c r="L120" s="34">
        <v>476.19047619047706</v>
      </c>
    </row>
    <row r="121" spans="7:12" x14ac:dyDescent="0.25">
      <c r="G121" s="37" t="s">
        <v>266</v>
      </c>
      <c r="H121" s="38">
        <v>0</v>
      </c>
      <c r="I121" s="38">
        <v>0</v>
      </c>
      <c r="J121" s="38">
        <v>43000</v>
      </c>
      <c r="K121" s="38">
        <v>43000</v>
      </c>
      <c r="L121" s="38">
        <v>1460.5654761904771</v>
      </c>
    </row>
    <row r="122" spans="7:12" x14ac:dyDescent="0.25">
      <c r="G122" s="42" t="s">
        <v>203</v>
      </c>
      <c r="H122" s="41">
        <v>0</v>
      </c>
      <c r="I122" s="41">
        <v>0</v>
      </c>
      <c r="J122" s="41">
        <v>300</v>
      </c>
      <c r="K122" s="19">
        <v>300</v>
      </c>
      <c r="L122" s="41">
        <v>0</v>
      </c>
    </row>
    <row r="123" spans="7:12" x14ac:dyDescent="0.25">
      <c r="G123" s="33" t="s">
        <v>263</v>
      </c>
      <c r="H123" s="34">
        <v>0</v>
      </c>
      <c r="I123" s="34">
        <v>0</v>
      </c>
      <c r="J123" s="34">
        <v>143</v>
      </c>
      <c r="K123" s="5">
        <v>143</v>
      </c>
      <c r="L123" s="34">
        <v>0</v>
      </c>
    </row>
    <row r="127" spans="7:12" ht="18.75" x14ac:dyDescent="0.3">
      <c r="G127" s="7" t="s">
        <v>35</v>
      </c>
    </row>
    <row r="128" spans="7:12" ht="30" x14ac:dyDescent="0.25">
      <c r="G128" s="35"/>
      <c r="H128" s="39" t="s">
        <v>37</v>
      </c>
      <c r="I128" s="39" t="s">
        <v>38</v>
      </c>
      <c r="J128" s="39" t="s">
        <v>39</v>
      </c>
      <c r="K128" s="39" t="s">
        <v>64</v>
      </c>
    </row>
    <row r="129" spans="7:11" x14ac:dyDescent="0.25">
      <c r="G129" s="33" t="s">
        <v>129</v>
      </c>
      <c r="H129" s="34">
        <v>921000</v>
      </c>
      <c r="I129" s="34">
        <v>912000</v>
      </c>
      <c r="J129" s="34">
        <v>973000</v>
      </c>
      <c r="K129" s="34">
        <v>61000</v>
      </c>
    </row>
    <row r="130" spans="7:11" x14ac:dyDescent="0.25">
      <c r="G130" s="33" t="s">
        <v>130</v>
      </c>
      <c r="H130" s="34">
        <v>302000</v>
      </c>
      <c r="I130" s="34">
        <v>307000</v>
      </c>
      <c r="J130" s="34">
        <v>361000</v>
      </c>
      <c r="K130" s="34">
        <v>54000</v>
      </c>
    </row>
    <row r="131" spans="7:11" x14ac:dyDescent="0.25">
      <c r="G131" s="37" t="s">
        <v>294</v>
      </c>
      <c r="H131" s="38">
        <v>1223000</v>
      </c>
      <c r="I131" s="38">
        <v>1219000</v>
      </c>
      <c r="J131" s="38">
        <v>1334000</v>
      </c>
      <c r="K131" s="38">
        <v>115000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8EAE3-3E49-439F-BB0B-6B6DDF3B0AF9}">
  <sheetPr codeName="Ark9"/>
  <dimension ref="A1:AB113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7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9393612.040000001</v>
      </c>
      <c r="I12" s="34">
        <v>9734000</v>
      </c>
      <c r="J12" s="34">
        <v>10155000</v>
      </c>
      <c r="K12" s="34">
        <v>10155000</v>
      </c>
      <c r="L12" s="34">
        <v>10155000</v>
      </c>
      <c r="M12" s="34">
        <v>10155000</v>
      </c>
      <c r="N12" s="34">
        <v>421000</v>
      </c>
      <c r="O12" s="34">
        <v>381712.76</v>
      </c>
    </row>
    <row r="13" spans="7:15" x14ac:dyDescent="0.25">
      <c r="G13" s="33" t="s">
        <v>21</v>
      </c>
      <c r="H13" s="34">
        <v>9323.25</v>
      </c>
      <c r="I13" s="34">
        <v>9000</v>
      </c>
      <c r="J13" s="34">
        <v>9000</v>
      </c>
      <c r="K13" s="34">
        <v>9000</v>
      </c>
      <c r="L13" s="34">
        <v>9000</v>
      </c>
      <c r="M13" s="34">
        <v>12000</v>
      </c>
      <c r="N13" s="34">
        <v>0</v>
      </c>
      <c r="O13" s="34">
        <v>0</v>
      </c>
    </row>
    <row r="14" spans="7:15" x14ac:dyDescent="0.25">
      <c r="G14" s="33" t="s">
        <v>138</v>
      </c>
      <c r="H14" s="34">
        <v>283000</v>
      </c>
      <c r="I14" s="34">
        <v>286000</v>
      </c>
      <c r="J14" s="34">
        <v>317000</v>
      </c>
      <c r="K14" s="34">
        <v>317000</v>
      </c>
      <c r="L14" s="34">
        <v>317000</v>
      </c>
      <c r="M14" s="34">
        <v>317000</v>
      </c>
      <c r="N14" s="34">
        <v>31000</v>
      </c>
      <c r="O14" s="34">
        <v>17000</v>
      </c>
    </row>
    <row r="15" spans="7:15" x14ac:dyDescent="0.25">
      <c r="G15" s="37" t="s">
        <v>45</v>
      </c>
      <c r="H15" s="38">
        <v>9685935.290000001</v>
      </c>
      <c r="I15" s="38">
        <v>10029000</v>
      </c>
      <c r="J15" s="38">
        <v>10481000</v>
      </c>
      <c r="K15" s="38">
        <v>10481000</v>
      </c>
      <c r="L15" s="38">
        <v>10481000</v>
      </c>
      <c r="M15" s="38">
        <v>10484000</v>
      </c>
      <c r="N15" s="38">
        <v>452000</v>
      </c>
      <c r="O15" s="38">
        <v>398712.76</v>
      </c>
    </row>
    <row r="16" spans="7:15" x14ac:dyDescent="0.25">
      <c r="G16" s="33"/>
      <c r="H16" s="34"/>
      <c r="I16" s="34"/>
      <c r="J16" s="34"/>
      <c r="K16" s="34"/>
      <c r="L16" s="34"/>
      <c r="M16" s="34"/>
      <c r="N16" s="34" t="s">
        <v>66</v>
      </c>
      <c r="O16" s="34" t="s">
        <v>66</v>
      </c>
    </row>
    <row r="17" spans="7:15" x14ac:dyDescent="0.25">
      <c r="G17" s="31" t="s">
        <v>46</v>
      </c>
      <c r="H17" s="32"/>
      <c r="I17" s="32"/>
      <c r="J17" s="32"/>
      <c r="K17" s="32"/>
      <c r="L17" s="32"/>
      <c r="M17" s="32"/>
      <c r="N17" s="32" t="s">
        <v>66</v>
      </c>
      <c r="O17" s="32"/>
    </row>
    <row r="18" spans="7:15" x14ac:dyDescent="0.25">
      <c r="G18" s="33" t="s">
        <v>23</v>
      </c>
      <c r="H18" s="34">
        <v>1054432.7324508042</v>
      </c>
      <c r="I18" s="34">
        <v>1380000</v>
      </c>
      <c r="J18" s="34">
        <v>1206000</v>
      </c>
      <c r="K18" s="34">
        <v>1178000</v>
      </c>
      <c r="L18" s="34">
        <v>1178000</v>
      </c>
      <c r="M18" s="34">
        <v>1178000</v>
      </c>
      <c r="N18" s="34">
        <v>-174000</v>
      </c>
      <c r="O18" s="34">
        <v>37531.25</v>
      </c>
    </row>
    <row r="19" spans="7:15" x14ac:dyDescent="0.25">
      <c r="G19" s="33" t="s">
        <v>25</v>
      </c>
      <c r="H19" s="34">
        <v>818506.29</v>
      </c>
      <c r="I19" s="34">
        <v>1214000</v>
      </c>
      <c r="J19" s="34">
        <v>1284000</v>
      </c>
      <c r="K19" s="34">
        <v>1284000</v>
      </c>
      <c r="L19" s="34">
        <v>1284000</v>
      </c>
      <c r="M19" s="34">
        <v>1284000</v>
      </c>
      <c r="N19" s="34">
        <v>70000</v>
      </c>
      <c r="O19" s="34">
        <v>45300.22321428571</v>
      </c>
    </row>
    <row r="20" spans="7:15" x14ac:dyDescent="0.25">
      <c r="G20" s="33" t="s">
        <v>27</v>
      </c>
      <c r="H20" s="34">
        <v>110731.23</v>
      </c>
      <c r="I20" s="34">
        <v>86000</v>
      </c>
      <c r="J20" s="34">
        <v>180000</v>
      </c>
      <c r="K20" s="34">
        <v>180000</v>
      </c>
      <c r="L20" s="34">
        <v>180000</v>
      </c>
      <c r="M20" s="34">
        <v>180000</v>
      </c>
      <c r="N20" s="34">
        <v>94000</v>
      </c>
      <c r="O20" s="34">
        <v>5316.2202380952403</v>
      </c>
    </row>
    <row r="21" spans="7:15" x14ac:dyDescent="0.25">
      <c r="G21" s="33" t="s">
        <v>28</v>
      </c>
      <c r="H21" s="34">
        <v>86114.840000000011</v>
      </c>
      <c r="I21" s="34">
        <v>122000</v>
      </c>
      <c r="J21" s="34">
        <v>161000</v>
      </c>
      <c r="K21" s="34">
        <v>161000</v>
      </c>
      <c r="L21" s="34">
        <v>161000</v>
      </c>
      <c r="M21" s="34">
        <v>161000</v>
      </c>
      <c r="N21" s="34">
        <v>39000</v>
      </c>
      <c r="O21" s="34">
        <v>3966.8898809523816</v>
      </c>
    </row>
    <row r="22" spans="7:15" x14ac:dyDescent="0.25">
      <c r="G22" s="33" t="s">
        <v>117</v>
      </c>
      <c r="H22" s="34">
        <v>31000</v>
      </c>
      <c r="I22" s="34">
        <v>31000</v>
      </c>
      <c r="J22" s="34">
        <v>31000</v>
      </c>
      <c r="K22" s="34">
        <v>31000</v>
      </c>
      <c r="L22" s="34">
        <v>31000</v>
      </c>
      <c r="M22" s="34">
        <v>31000</v>
      </c>
      <c r="N22" s="34">
        <v>0</v>
      </c>
      <c r="O22" s="34">
        <v>0</v>
      </c>
    </row>
    <row r="23" spans="7:15" x14ac:dyDescent="0.25">
      <c r="G23" s="37" t="s">
        <v>48</v>
      </c>
      <c r="H23" s="38">
        <v>2100785.0924508045</v>
      </c>
      <c r="I23" s="38">
        <v>2833000</v>
      </c>
      <c r="J23" s="38">
        <v>2862000</v>
      </c>
      <c r="K23" s="38">
        <v>2834000</v>
      </c>
      <c r="L23" s="38">
        <v>2834000</v>
      </c>
      <c r="M23" s="38">
        <v>2834000</v>
      </c>
      <c r="N23" s="38">
        <v>29000</v>
      </c>
      <c r="O23" s="38">
        <v>92114.583333333328</v>
      </c>
    </row>
    <row r="24" spans="7:15" x14ac:dyDescent="0.25">
      <c r="G24" s="33"/>
      <c r="H24" s="34"/>
      <c r="I24" s="34"/>
      <c r="J24" s="34"/>
      <c r="K24" s="34"/>
      <c r="L24" s="34"/>
      <c r="M24" s="34"/>
      <c r="N24" s="34" t="s">
        <v>66</v>
      </c>
      <c r="O24" s="34" t="s">
        <v>66</v>
      </c>
    </row>
    <row r="25" spans="7:15" x14ac:dyDescent="0.25">
      <c r="G25" s="31" t="s">
        <v>213</v>
      </c>
      <c r="H25" s="32"/>
      <c r="I25" s="32"/>
      <c r="J25" s="32"/>
      <c r="K25" s="32"/>
      <c r="L25" s="32"/>
      <c r="M25" s="32"/>
      <c r="N25" s="32" t="s">
        <v>66</v>
      </c>
      <c r="O25" s="32"/>
    </row>
    <row r="26" spans="7:15" x14ac:dyDescent="0.25">
      <c r="G26" s="33" t="s">
        <v>214</v>
      </c>
      <c r="H26" s="34">
        <v>95406.88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2">
        <v>0</v>
      </c>
    </row>
    <row r="27" spans="7:15" x14ac:dyDescent="0.25">
      <c r="G27" s="33" t="s">
        <v>58</v>
      </c>
      <c r="H27" s="34">
        <v>11076.93</v>
      </c>
      <c r="I27" s="34">
        <v>32000</v>
      </c>
      <c r="J27" s="34">
        <v>31000</v>
      </c>
      <c r="K27" s="34">
        <v>31000</v>
      </c>
      <c r="L27" s="34">
        <v>11000</v>
      </c>
      <c r="M27" s="34">
        <v>11000</v>
      </c>
      <c r="N27" s="34">
        <v>-1000</v>
      </c>
      <c r="O27" s="34">
        <v>426</v>
      </c>
    </row>
    <row r="28" spans="7:15" x14ac:dyDescent="0.25">
      <c r="G28" s="37" t="s">
        <v>215</v>
      </c>
      <c r="H28" s="38">
        <v>106483.81</v>
      </c>
      <c r="I28" s="38">
        <v>32000</v>
      </c>
      <c r="J28" s="38">
        <v>31000</v>
      </c>
      <c r="K28" s="38">
        <v>31000</v>
      </c>
      <c r="L28" s="38">
        <v>11000</v>
      </c>
      <c r="M28" s="38">
        <v>11000</v>
      </c>
      <c r="N28" s="38">
        <v>-1000</v>
      </c>
      <c r="O28" s="38">
        <v>426</v>
      </c>
    </row>
    <row r="29" spans="7:15" x14ac:dyDescent="0.25">
      <c r="G29" s="33"/>
      <c r="H29" s="34"/>
      <c r="I29" s="34"/>
      <c r="J29" s="34"/>
      <c r="K29" s="34"/>
      <c r="L29" s="34"/>
      <c r="M29" s="34"/>
      <c r="N29" s="34" t="s">
        <v>66</v>
      </c>
      <c r="O29" s="34" t="s">
        <v>66</v>
      </c>
    </row>
    <row r="30" spans="7:15" x14ac:dyDescent="0.25">
      <c r="G30" s="37" t="s">
        <v>194</v>
      </c>
      <c r="H30" s="38">
        <v>11893204.192450806</v>
      </c>
      <c r="I30" s="38">
        <v>12894000</v>
      </c>
      <c r="J30" s="38">
        <v>13374000</v>
      </c>
      <c r="K30" s="38">
        <v>13346000</v>
      </c>
      <c r="L30" s="38">
        <v>13326000</v>
      </c>
      <c r="M30" s="38">
        <v>13329000</v>
      </c>
      <c r="N30" s="38">
        <v>480000</v>
      </c>
      <c r="O30" s="38">
        <v>491253.34333333338</v>
      </c>
    </row>
    <row r="31" spans="7:15" x14ac:dyDescent="0.25">
      <c r="G31" s="41" t="s">
        <v>68</v>
      </c>
      <c r="H31" s="41">
        <v>0</v>
      </c>
      <c r="I31" s="41">
        <v>-174000</v>
      </c>
      <c r="J31" s="41">
        <v>0</v>
      </c>
      <c r="K31" s="41">
        <v>0</v>
      </c>
      <c r="L31" s="41">
        <v>0</v>
      </c>
      <c r="M31" s="41">
        <v>0</v>
      </c>
      <c r="N31" s="41">
        <v>174000</v>
      </c>
      <c r="O31" s="41"/>
    </row>
    <row r="32" spans="7:15" x14ac:dyDescent="0.25">
      <c r="G32" s="34" t="s">
        <v>216</v>
      </c>
      <c r="H32" s="34">
        <v>-11805000</v>
      </c>
      <c r="I32" s="34">
        <v>-12720000</v>
      </c>
      <c r="J32" s="34">
        <v>-13374000</v>
      </c>
      <c r="K32" s="34">
        <v>-13346000</v>
      </c>
      <c r="L32" s="34">
        <v>-13326000</v>
      </c>
      <c r="M32" s="34">
        <v>-13329000</v>
      </c>
      <c r="N32" s="34">
        <v>-654000</v>
      </c>
      <c r="O32" s="34"/>
    </row>
    <row r="33" spans="7:15" x14ac:dyDescent="0.25">
      <c r="G33" s="37" t="s">
        <v>70</v>
      </c>
      <c r="H33" s="38">
        <v>-11805000</v>
      </c>
      <c r="I33" s="38">
        <v>-12894000</v>
      </c>
      <c r="J33" s="38">
        <v>-13374000</v>
      </c>
      <c r="K33" s="38">
        <v>-13346000</v>
      </c>
      <c r="L33" s="38">
        <v>-13326000</v>
      </c>
      <c r="M33" s="38">
        <v>-13329000</v>
      </c>
      <c r="N33" s="38">
        <v>-480000</v>
      </c>
      <c r="O33" s="34"/>
    </row>
    <row r="34" spans="7:15" x14ac:dyDescent="0.25">
      <c r="G34" s="37" t="s">
        <v>71</v>
      </c>
      <c r="H34" s="38">
        <v>88204.19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4"/>
    </row>
    <row r="35" spans="7:15" x14ac:dyDescent="0.25">
      <c r="G35" s="42"/>
      <c r="H35" s="41"/>
      <c r="I35" s="41"/>
      <c r="J35" s="41"/>
      <c r="K35" s="41"/>
      <c r="L35" s="41"/>
      <c r="M35" s="41"/>
      <c r="N35" s="34"/>
      <c r="O35" s="34"/>
    </row>
    <row r="38" spans="7:15" ht="18.75" x14ac:dyDescent="0.3">
      <c r="G38" s="7" t="s">
        <v>30</v>
      </c>
    </row>
    <row r="39" spans="7:15" ht="30" x14ac:dyDescent="0.25">
      <c r="G39" s="35"/>
      <c r="H39" s="39" t="s">
        <v>37</v>
      </c>
      <c r="I39" s="39" t="s">
        <v>38</v>
      </c>
      <c r="J39" s="39" t="s">
        <v>39</v>
      </c>
      <c r="K39" s="39" t="s">
        <v>64</v>
      </c>
      <c r="L39" s="39" t="s">
        <v>224</v>
      </c>
    </row>
    <row r="40" spans="7:15" x14ac:dyDescent="0.25">
      <c r="G40" s="31" t="s">
        <v>99</v>
      </c>
      <c r="H40" s="32"/>
      <c r="I40" s="32"/>
      <c r="J40" s="32"/>
      <c r="K40" s="32" t="s">
        <v>66</v>
      </c>
      <c r="L40" s="32"/>
    </row>
    <row r="41" spans="7:15" x14ac:dyDescent="0.25">
      <c r="G41" s="33" t="s">
        <v>219</v>
      </c>
      <c r="H41" s="34">
        <v>9393612.040000001</v>
      </c>
      <c r="I41" s="34">
        <v>9734000</v>
      </c>
      <c r="J41" s="34">
        <v>10155000</v>
      </c>
      <c r="K41" s="34">
        <v>421000</v>
      </c>
      <c r="L41" s="34">
        <v>381712.76</v>
      </c>
    </row>
    <row r="42" spans="7:15" x14ac:dyDescent="0.25">
      <c r="G42" s="37" t="s">
        <v>222</v>
      </c>
      <c r="H42" s="38">
        <v>9393612.040000001</v>
      </c>
      <c r="I42" s="38">
        <v>9734000</v>
      </c>
      <c r="J42" s="38">
        <v>10155000</v>
      </c>
      <c r="K42" s="38">
        <v>421000</v>
      </c>
      <c r="L42" s="38">
        <v>381712.76</v>
      </c>
    </row>
    <row r="43" spans="7:15" x14ac:dyDescent="0.25">
      <c r="G43" s="33"/>
      <c r="H43" s="34"/>
      <c r="I43" s="34"/>
      <c r="J43" s="34"/>
      <c r="K43" s="34" t="s">
        <v>66</v>
      </c>
      <c r="L43" s="34" t="s">
        <v>66</v>
      </c>
    </row>
    <row r="44" spans="7:15" x14ac:dyDescent="0.25">
      <c r="G44" s="37" t="s">
        <v>223</v>
      </c>
      <c r="H44" s="38">
        <v>9393612.040000001</v>
      </c>
      <c r="I44" s="38">
        <v>9734000</v>
      </c>
      <c r="J44" s="38">
        <v>10155000</v>
      </c>
      <c r="K44" s="38">
        <v>421000</v>
      </c>
      <c r="L44" s="38">
        <v>381712.76</v>
      </c>
    </row>
    <row r="48" spans="7:15" ht="18.75" x14ac:dyDescent="0.3">
      <c r="G48" s="7" t="s">
        <v>21</v>
      </c>
    </row>
    <row r="49" spans="7:12" ht="30" x14ac:dyDescent="0.25">
      <c r="G49" s="35"/>
      <c r="H49" s="39" t="s">
        <v>37</v>
      </c>
      <c r="I49" s="39" t="s">
        <v>38</v>
      </c>
      <c r="J49" s="39" t="s">
        <v>39</v>
      </c>
      <c r="K49" s="39" t="s">
        <v>64</v>
      </c>
    </row>
    <row r="50" spans="7:12" x14ac:dyDescent="0.25">
      <c r="G50" s="31" t="s">
        <v>112</v>
      </c>
      <c r="H50" s="32"/>
      <c r="I50" s="32"/>
      <c r="J50" s="32"/>
      <c r="K50" s="32" t="s">
        <v>66</v>
      </c>
    </row>
    <row r="51" spans="7:12" x14ac:dyDescent="0.25">
      <c r="G51" s="33" t="s">
        <v>253</v>
      </c>
      <c r="H51" s="34">
        <v>9323.25</v>
      </c>
      <c r="I51" s="34">
        <v>9000</v>
      </c>
      <c r="J51" s="34">
        <v>9000</v>
      </c>
      <c r="K51" s="34">
        <v>0</v>
      </c>
    </row>
    <row r="52" spans="7:12" x14ac:dyDescent="0.25">
      <c r="G52" s="37" t="s">
        <v>254</v>
      </c>
      <c r="H52" s="38">
        <v>9323.25</v>
      </c>
      <c r="I52" s="38">
        <v>9000</v>
      </c>
      <c r="J52" s="38">
        <v>9000</v>
      </c>
      <c r="K52" s="38">
        <v>0</v>
      </c>
    </row>
    <row r="53" spans="7:12" x14ac:dyDescent="0.25">
      <c r="G53" s="33"/>
      <c r="H53" s="34"/>
      <c r="I53" s="34"/>
      <c r="J53" s="34"/>
      <c r="K53" s="34" t="s">
        <v>66</v>
      </c>
    </row>
    <row r="54" spans="7:12" x14ac:dyDescent="0.25">
      <c r="G54" s="37" t="s">
        <v>255</v>
      </c>
      <c r="H54" s="38">
        <v>9323.25</v>
      </c>
      <c r="I54" s="38">
        <v>9000</v>
      </c>
      <c r="J54" s="38">
        <v>9000</v>
      </c>
      <c r="K54" s="38">
        <v>0</v>
      </c>
    </row>
    <row r="58" spans="7:12" ht="18.75" x14ac:dyDescent="0.3">
      <c r="G58" s="7" t="s">
        <v>23</v>
      </c>
    </row>
    <row r="59" spans="7:12" ht="30" x14ac:dyDescent="0.25">
      <c r="G59" s="35"/>
      <c r="H59" s="39" t="s">
        <v>37</v>
      </c>
      <c r="I59" s="39" t="s">
        <v>38</v>
      </c>
      <c r="J59" s="39" t="s">
        <v>39</v>
      </c>
      <c r="K59" s="39" t="s">
        <v>64</v>
      </c>
      <c r="L59" s="39" t="s">
        <v>224</v>
      </c>
    </row>
    <row r="60" spans="7:12" x14ac:dyDescent="0.25">
      <c r="G60" s="33" t="s">
        <v>104</v>
      </c>
      <c r="H60" s="34">
        <v>1075241.7324508042</v>
      </c>
      <c r="I60" s="34">
        <v>1370000</v>
      </c>
      <c r="J60" s="34">
        <v>1260000</v>
      </c>
      <c r="K60" s="34">
        <v>-110000</v>
      </c>
      <c r="L60" s="34">
        <v>29531.25</v>
      </c>
    </row>
    <row r="61" spans="7:12" x14ac:dyDescent="0.25">
      <c r="G61" s="33" t="s">
        <v>41</v>
      </c>
      <c r="H61" s="34">
        <v>-164809</v>
      </c>
      <c r="I61" s="34">
        <v>-200000</v>
      </c>
      <c r="J61" s="34">
        <v>-217000</v>
      </c>
      <c r="K61" s="34">
        <v>-17000</v>
      </c>
      <c r="L61" s="34">
        <v>0</v>
      </c>
    </row>
    <row r="62" spans="7:12" x14ac:dyDescent="0.25">
      <c r="G62" s="37" t="s">
        <v>259</v>
      </c>
      <c r="H62" s="38">
        <v>910432.73245080421</v>
      </c>
      <c r="I62" s="38">
        <v>1170000</v>
      </c>
      <c r="J62" s="38">
        <v>1043000</v>
      </c>
      <c r="K62" s="38">
        <v>-127000</v>
      </c>
      <c r="L62" s="38">
        <v>29531.25</v>
      </c>
    </row>
    <row r="63" spans="7:12" x14ac:dyDescent="0.25">
      <c r="G63" s="42" t="s">
        <v>203</v>
      </c>
      <c r="H63" s="41">
        <v>2597</v>
      </c>
      <c r="I63" s="41">
        <v>3000</v>
      </c>
      <c r="J63" s="41">
        <v>2300</v>
      </c>
      <c r="K63" s="19">
        <v>-700</v>
      </c>
      <c r="L63" s="41">
        <v>0</v>
      </c>
    </row>
    <row r="64" spans="7:12" x14ac:dyDescent="0.25">
      <c r="G64" s="33" t="s">
        <v>260</v>
      </c>
      <c r="H64" s="34">
        <v>350.57094048933544</v>
      </c>
      <c r="I64" s="34">
        <v>390</v>
      </c>
      <c r="J64" s="34">
        <v>453.47826086956519</v>
      </c>
      <c r="K64" s="5">
        <v>63.48</v>
      </c>
      <c r="L64" s="34">
        <v>0</v>
      </c>
    </row>
    <row r="68" spans="7:12" ht="18.75" x14ac:dyDescent="0.3">
      <c r="G68" s="7" t="s">
        <v>25</v>
      </c>
    </row>
    <row r="69" spans="7:12" ht="30" x14ac:dyDescent="0.25">
      <c r="G69" s="35"/>
      <c r="H69" s="39" t="s">
        <v>37</v>
      </c>
      <c r="I69" s="39" t="s">
        <v>38</v>
      </c>
      <c r="J69" s="39" t="s">
        <v>39</v>
      </c>
      <c r="K69" s="39" t="s">
        <v>64</v>
      </c>
      <c r="L69" s="39" t="s">
        <v>224</v>
      </c>
    </row>
    <row r="70" spans="7:12" x14ac:dyDescent="0.25">
      <c r="G70" s="33" t="s">
        <v>104</v>
      </c>
      <c r="H70" s="34">
        <v>941902.34</v>
      </c>
      <c r="I70" s="34">
        <v>1353000</v>
      </c>
      <c r="J70" s="34">
        <v>1433000</v>
      </c>
      <c r="K70" s="34">
        <v>80000</v>
      </c>
      <c r="L70" s="34">
        <v>33585.9375</v>
      </c>
    </row>
    <row r="71" spans="7:12" x14ac:dyDescent="0.25">
      <c r="G71" s="33" t="s">
        <v>41</v>
      </c>
      <c r="H71" s="34">
        <v>-270094</v>
      </c>
      <c r="I71" s="34">
        <v>-349000</v>
      </c>
      <c r="J71" s="34">
        <v>-395000</v>
      </c>
      <c r="K71" s="34">
        <v>-46000</v>
      </c>
      <c r="L71" s="34">
        <v>0</v>
      </c>
    </row>
    <row r="72" spans="7:12" x14ac:dyDescent="0.25">
      <c r="G72" s="33" t="s">
        <v>261</v>
      </c>
      <c r="H72" s="34">
        <v>146697.95000000001</v>
      </c>
      <c r="I72" s="34">
        <v>210000</v>
      </c>
      <c r="J72" s="34">
        <v>246000</v>
      </c>
      <c r="K72" s="34">
        <v>36000</v>
      </c>
      <c r="L72" s="34">
        <v>11714.28571428571</v>
      </c>
    </row>
    <row r="73" spans="7:12" x14ac:dyDescent="0.25">
      <c r="G73" s="37" t="s">
        <v>264</v>
      </c>
      <c r="H73" s="38">
        <v>818506.29</v>
      </c>
      <c r="I73" s="38">
        <v>1214000</v>
      </c>
      <c r="J73" s="38">
        <v>1284000</v>
      </c>
      <c r="K73" s="38">
        <v>70000</v>
      </c>
      <c r="L73" s="38">
        <v>45300.22321428571</v>
      </c>
    </row>
    <row r="74" spans="7:12" x14ac:dyDescent="0.25">
      <c r="G74" s="42" t="s">
        <v>203</v>
      </c>
      <c r="H74" s="41">
        <v>5215</v>
      </c>
      <c r="I74" s="41">
        <v>6800</v>
      </c>
      <c r="J74" s="41">
        <v>7600</v>
      </c>
      <c r="K74" s="19">
        <v>800</v>
      </c>
      <c r="L74" s="41">
        <v>0</v>
      </c>
    </row>
    <row r="75" spans="7:12" x14ac:dyDescent="0.25">
      <c r="G75" s="33" t="s">
        <v>263</v>
      </c>
      <c r="H75" s="34">
        <v>156.95230872483222</v>
      </c>
      <c r="I75" s="34">
        <v>178.52941176470588</v>
      </c>
      <c r="J75" s="34">
        <v>168.94736842105263</v>
      </c>
      <c r="K75" s="5">
        <v>-9.58</v>
      </c>
      <c r="L75" s="34">
        <v>0</v>
      </c>
    </row>
    <row r="79" spans="7:12" ht="18.75" x14ac:dyDescent="0.3">
      <c r="G79" s="7" t="s">
        <v>27</v>
      </c>
    </row>
    <row r="80" spans="7:12" ht="30" x14ac:dyDescent="0.25">
      <c r="G80" s="35"/>
      <c r="H80" s="39" t="s">
        <v>37</v>
      </c>
      <c r="I80" s="39" t="s">
        <v>38</v>
      </c>
      <c r="J80" s="39" t="s">
        <v>39</v>
      </c>
      <c r="K80" s="39" t="s">
        <v>64</v>
      </c>
      <c r="L80" s="39" t="s">
        <v>224</v>
      </c>
    </row>
    <row r="81" spans="7:12" x14ac:dyDescent="0.25">
      <c r="G81" s="33" t="s">
        <v>104</v>
      </c>
      <c r="H81" s="34">
        <v>109172.31</v>
      </c>
      <c r="I81" s="34">
        <v>86000</v>
      </c>
      <c r="J81" s="34">
        <v>174000</v>
      </c>
      <c r="K81" s="34">
        <v>88000</v>
      </c>
      <c r="L81" s="34">
        <v>4078.125</v>
      </c>
    </row>
    <row r="82" spans="7:12" x14ac:dyDescent="0.25">
      <c r="G82" s="33" t="s">
        <v>41</v>
      </c>
      <c r="H82" s="34">
        <v>-12056</v>
      </c>
      <c r="I82" s="34">
        <v>-9000</v>
      </c>
      <c r="J82" s="34">
        <v>-20000</v>
      </c>
      <c r="K82" s="34">
        <v>-11000</v>
      </c>
      <c r="L82" s="34">
        <v>0</v>
      </c>
    </row>
    <row r="83" spans="7:12" x14ac:dyDescent="0.25">
      <c r="G83" s="33" t="s">
        <v>261</v>
      </c>
      <c r="H83" s="34">
        <v>13614.92</v>
      </c>
      <c r="I83" s="34">
        <v>9000</v>
      </c>
      <c r="J83" s="34">
        <v>26000</v>
      </c>
      <c r="K83" s="34">
        <v>17000</v>
      </c>
      <c r="L83" s="34">
        <v>1238.0952380952403</v>
      </c>
    </row>
    <row r="84" spans="7:12" x14ac:dyDescent="0.25">
      <c r="G84" s="37" t="s">
        <v>266</v>
      </c>
      <c r="H84" s="38">
        <v>110731.23</v>
      </c>
      <c r="I84" s="38">
        <v>86000</v>
      </c>
      <c r="J84" s="38">
        <v>180000</v>
      </c>
      <c r="K84" s="38">
        <v>94000</v>
      </c>
      <c r="L84" s="38">
        <v>5316.2202380952403</v>
      </c>
    </row>
    <row r="85" spans="7:12" x14ac:dyDescent="0.25">
      <c r="G85" s="42" t="s">
        <v>203</v>
      </c>
      <c r="H85" s="41">
        <v>484</v>
      </c>
      <c r="I85" s="41">
        <v>300</v>
      </c>
      <c r="J85" s="41">
        <v>800</v>
      </c>
      <c r="K85" s="19">
        <v>500</v>
      </c>
      <c r="L85" s="41">
        <v>0</v>
      </c>
    </row>
    <row r="86" spans="7:12" x14ac:dyDescent="0.25">
      <c r="G86" s="33" t="s">
        <v>263</v>
      </c>
      <c r="H86" s="34">
        <v>228.78353305785123</v>
      </c>
      <c r="I86" s="34">
        <v>286.66666666666669</v>
      </c>
      <c r="J86" s="34">
        <v>225</v>
      </c>
      <c r="K86" s="5">
        <v>-61.67</v>
      </c>
      <c r="L86" s="34">
        <v>0</v>
      </c>
    </row>
    <row r="90" spans="7:12" ht="18.75" x14ac:dyDescent="0.3">
      <c r="G90" s="7" t="s">
        <v>28</v>
      </c>
    </row>
    <row r="91" spans="7:12" ht="30" x14ac:dyDescent="0.25">
      <c r="G91" s="35"/>
      <c r="H91" s="39" t="s">
        <v>37</v>
      </c>
      <c r="I91" s="39" t="s">
        <v>38</v>
      </c>
      <c r="J91" s="39" t="s">
        <v>39</v>
      </c>
      <c r="K91" s="39" t="s">
        <v>64</v>
      </c>
      <c r="L91" s="39" t="s">
        <v>224</v>
      </c>
    </row>
    <row r="92" spans="7:12" x14ac:dyDescent="0.25">
      <c r="G92" s="31" t="s">
        <v>104</v>
      </c>
      <c r="H92" s="32"/>
      <c r="I92" s="32"/>
      <c r="J92" s="32"/>
      <c r="K92" s="34" t="s">
        <v>66</v>
      </c>
      <c r="L92" s="34"/>
    </row>
    <row r="93" spans="7:12" x14ac:dyDescent="0.25">
      <c r="G93" s="33" t="s">
        <v>269</v>
      </c>
      <c r="H93" s="34">
        <v>81758.13</v>
      </c>
      <c r="I93" s="34">
        <v>117000</v>
      </c>
      <c r="J93" s="34">
        <v>153000</v>
      </c>
      <c r="K93" s="34">
        <v>36000</v>
      </c>
      <c r="L93" s="34">
        <v>3585.9375</v>
      </c>
    </row>
    <row r="94" spans="7:12" x14ac:dyDescent="0.25">
      <c r="G94" s="37" t="s">
        <v>271</v>
      </c>
      <c r="H94" s="38">
        <v>81758.13</v>
      </c>
      <c r="I94" s="38">
        <v>117000</v>
      </c>
      <c r="J94" s="38">
        <v>153000</v>
      </c>
      <c r="K94" s="38">
        <v>36000</v>
      </c>
      <c r="L94" s="38">
        <v>3585.9375</v>
      </c>
    </row>
    <row r="95" spans="7:12" x14ac:dyDescent="0.25">
      <c r="G95" s="33"/>
      <c r="H95" s="34"/>
      <c r="I95" s="34"/>
      <c r="J95" s="34"/>
      <c r="K95" s="34" t="s">
        <v>66</v>
      </c>
      <c r="L95" s="34" t="s">
        <v>66</v>
      </c>
    </row>
    <row r="96" spans="7:12" x14ac:dyDescent="0.25">
      <c r="G96" s="31" t="s">
        <v>261</v>
      </c>
      <c r="H96" s="32"/>
      <c r="I96" s="32"/>
      <c r="J96" s="32"/>
      <c r="K96" s="32" t="s">
        <v>66</v>
      </c>
      <c r="L96" s="32">
        <v>0</v>
      </c>
    </row>
    <row r="97" spans="7:12" x14ac:dyDescent="0.25">
      <c r="G97" s="33" t="s">
        <v>269</v>
      </c>
      <c r="H97" s="34">
        <v>4356.71</v>
      </c>
      <c r="I97" s="34">
        <v>5000</v>
      </c>
      <c r="J97" s="34">
        <v>8000</v>
      </c>
      <c r="K97" s="34">
        <v>3000</v>
      </c>
      <c r="L97" s="34">
        <v>380.95238095238165</v>
      </c>
    </row>
    <row r="98" spans="7:12" x14ac:dyDescent="0.25">
      <c r="G98" s="37" t="s">
        <v>272</v>
      </c>
      <c r="H98" s="38">
        <v>4356.71</v>
      </c>
      <c r="I98" s="38">
        <v>5000</v>
      </c>
      <c r="J98" s="38">
        <v>8000</v>
      </c>
      <c r="K98" s="38">
        <v>3000</v>
      </c>
      <c r="L98" s="38">
        <v>380.95238095238165</v>
      </c>
    </row>
    <row r="99" spans="7:12" x14ac:dyDescent="0.25">
      <c r="G99" s="33"/>
      <c r="H99" s="34"/>
      <c r="I99" s="34"/>
      <c r="J99" s="34"/>
      <c r="K99" s="34" t="s">
        <v>66</v>
      </c>
      <c r="L99" s="34" t="s">
        <v>66</v>
      </c>
    </row>
    <row r="100" spans="7:12" x14ac:dyDescent="0.25">
      <c r="G100" s="37" t="s">
        <v>273</v>
      </c>
      <c r="H100" s="38">
        <v>86114.840000000011</v>
      </c>
      <c r="I100" s="38">
        <v>122000</v>
      </c>
      <c r="J100" s="38">
        <v>161000</v>
      </c>
      <c r="K100" s="38">
        <v>39000</v>
      </c>
      <c r="L100" s="38">
        <v>3966.8898809523816</v>
      </c>
    </row>
    <row r="101" spans="7:12" x14ac:dyDescent="0.25">
      <c r="G101" s="45" t="s">
        <v>203</v>
      </c>
      <c r="H101" s="40"/>
      <c r="I101" s="40"/>
      <c r="J101" s="40"/>
      <c r="K101" s="41" t="s">
        <v>66</v>
      </c>
      <c r="L101" s="41">
        <v>0</v>
      </c>
    </row>
    <row r="102" spans="7:12" x14ac:dyDescent="0.25">
      <c r="G102" s="33" t="s">
        <v>269</v>
      </c>
      <c r="H102" s="34">
        <v>191</v>
      </c>
      <c r="I102" s="34">
        <v>200</v>
      </c>
      <c r="J102" s="34">
        <v>300</v>
      </c>
      <c r="K102" s="34">
        <v>100</v>
      </c>
      <c r="L102" s="34">
        <v>0</v>
      </c>
    </row>
    <row r="103" spans="7:12" x14ac:dyDescent="0.25">
      <c r="G103" s="37" t="s">
        <v>274</v>
      </c>
      <c r="H103" s="38">
        <v>191</v>
      </c>
      <c r="I103" s="38">
        <v>200</v>
      </c>
      <c r="J103" s="38">
        <v>300</v>
      </c>
      <c r="K103" s="38">
        <v>100</v>
      </c>
      <c r="L103" s="38">
        <v>0</v>
      </c>
    </row>
    <row r="104" spans="7:12" x14ac:dyDescent="0.25">
      <c r="G104" s="33"/>
      <c r="H104" s="34"/>
      <c r="I104" s="34"/>
      <c r="J104" s="34"/>
      <c r="K104" s="34" t="s">
        <v>66</v>
      </c>
      <c r="L104" s="34" t="s">
        <v>66</v>
      </c>
    </row>
    <row r="105" spans="7:12" x14ac:dyDescent="0.25">
      <c r="G105" s="37" t="s">
        <v>275</v>
      </c>
      <c r="H105" s="38">
        <v>191</v>
      </c>
      <c r="I105" s="38">
        <v>200</v>
      </c>
      <c r="J105" s="38">
        <v>300</v>
      </c>
      <c r="K105" s="38">
        <v>100</v>
      </c>
      <c r="L105" s="38">
        <v>0</v>
      </c>
    </row>
    <row r="109" spans="7:12" ht="18.75" x14ac:dyDescent="0.3">
      <c r="G109" s="7" t="s">
        <v>35</v>
      </c>
    </row>
    <row r="110" spans="7:12" ht="30" x14ac:dyDescent="0.25">
      <c r="G110" s="35"/>
      <c r="H110" s="39" t="s">
        <v>37</v>
      </c>
      <c r="I110" s="39" t="s">
        <v>38</v>
      </c>
      <c r="J110" s="39" t="s">
        <v>39</v>
      </c>
      <c r="K110" s="39" t="s">
        <v>64</v>
      </c>
    </row>
    <row r="111" spans="7:12" x14ac:dyDescent="0.25">
      <c r="G111" s="33" t="s">
        <v>129</v>
      </c>
      <c r="H111" s="34">
        <v>283000</v>
      </c>
      <c r="I111" s="34">
        <v>286000</v>
      </c>
      <c r="J111" s="34">
        <v>317000</v>
      </c>
      <c r="K111" s="34">
        <v>31000</v>
      </c>
    </row>
    <row r="112" spans="7:12" x14ac:dyDescent="0.25">
      <c r="G112" s="33" t="s">
        <v>130</v>
      </c>
      <c r="H112" s="34">
        <v>144000</v>
      </c>
      <c r="I112" s="34">
        <v>210000</v>
      </c>
      <c r="J112" s="34">
        <v>163000</v>
      </c>
      <c r="K112" s="34">
        <v>-47000</v>
      </c>
    </row>
    <row r="113" spans="7:11" x14ac:dyDescent="0.25">
      <c r="G113" s="37" t="s">
        <v>294</v>
      </c>
      <c r="H113" s="38">
        <v>427000</v>
      </c>
      <c r="I113" s="38">
        <v>496000</v>
      </c>
      <c r="J113" s="38">
        <v>480000</v>
      </c>
      <c r="K113" s="38">
        <v>-16000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629C8-6190-4508-855F-D8B70E2085AB}">
  <sheetPr codeName="Ark10"/>
  <dimension ref="A1:AB199"/>
  <sheetViews>
    <sheetView showGridLines="0" topLeftCell="B2" workbookViewId="0"/>
  </sheetViews>
  <sheetFormatPr defaultColWidth="0" defaultRowHeight="15" x14ac:dyDescent="0.25"/>
  <cols>
    <col min="1" max="1" width="12.7109375" style="2" hidden="1" customWidth="1"/>
    <col min="2" max="2" width="3.7109375" style="2" customWidth="1"/>
    <col min="3" max="4" width="12.7109375" style="2" customWidth="1"/>
    <col min="5" max="5" width="3.7109375" style="2" customWidth="1"/>
    <col min="6" max="6" width="3.7109375" style="3" customWidth="1"/>
    <col min="7" max="7" width="50.7109375" style="3" customWidth="1"/>
    <col min="8" max="18" width="15.7109375" style="3" customWidth="1"/>
    <col min="19" max="19" width="3.7109375" style="3" customWidth="1"/>
    <col min="20" max="22" width="12.7109375" style="3" hidden="1" customWidth="1"/>
    <col min="23" max="23" width="3.7109375" style="3" hidden="1" customWidth="1"/>
    <col min="24" max="28" width="0" style="3" hidden="1" customWidth="1"/>
    <col min="29" max="16384" width="9.140625" style="3" hidden="1"/>
  </cols>
  <sheetData>
    <row r="1" spans="7:15" ht="15" hidden="1" customHeight="1" x14ac:dyDescent="0.25"/>
    <row r="2" spans="7:15" ht="10.5" customHeight="1" x14ac:dyDescent="0.25"/>
    <row r="3" spans="7:15" ht="15" customHeight="1" x14ac:dyDescent="0.25">
      <c r="G3" s="29" t="str">
        <f>titel</f>
        <v>Budgetforslag 2024</v>
      </c>
      <c r="H3" s="29"/>
      <c r="I3" s="29"/>
      <c r="J3" s="29"/>
      <c r="K3" s="29"/>
      <c r="L3" s="29"/>
      <c r="M3" s="29"/>
    </row>
    <row r="4" spans="7:15" ht="15" customHeight="1" thickBot="1" x14ac:dyDescent="0.3">
      <c r="G4" s="30"/>
      <c r="H4" s="30"/>
      <c r="I4" s="30"/>
      <c r="J4" s="30"/>
      <c r="K4" s="30"/>
      <c r="L4" s="30"/>
      <c r="M4" s="30"/>
    </row>
    <row r="5" spans="7:15" ht="15" customHeight="1" x14ac:dyDescent="0.25"/>
    <row r="6" spans="7:15" ht="15" customHeight="1" x14ac:dyDescent="0.25">
      <c r="G6" s="28" t="s">
        <v>8</v>
      </c>
      <c r="H6" s="28"/>
      <c r="I6" s="28"/>
      <c r="J6" s="28"/>
      <c r="K6" s="28"/>
      <c r="L6" s="28"/>
      <c r="M6" s="28"/>
    </row>
    <row r="7" spans="7:15" ht="15" customHeight="1" x14ac:dyDescent="0.25">
      <c r="G7" s="28"/>
      <c r="H7" s="28"/>
      <c r="I7" s="28"/>
      <c r="J7" s="28"/>
      <c r="K7" s="28"/>
      <c r="L7" s="28"/>
      <c r="M7" s="28"/>
    </row>
    <row r="10" spans="7:15" ht="30" x14ac:dyDescent="0.25">
      <c r="G10" s="35"/>
      <c r="H10" s="36" t="s">
        <v>37</v>
      </c>
      <c r="I10" s="36" t="s">
        <v>38</v>
      </c>
      <c r="J10" s="36" t="s">
        <v>39</v>
      </c>
      <c r="K10" s="36" t="s">
        <v>61</v>
      </c>
      <c r="L10" s="36" t="s">
        <v>62</v>
      </c>
      <c r="M10" s="36" t="s">
        <v>63</v>
      </c>
      <c r="N10" s="39" t="s">
        <v>64</v>
      </c>
      <c r="O10" s="39" t="s">
        <v>65</v>
      </c>
    </row>
    <row r="11" spans="7:15" x14ac:dyDescent="0.25">
      <c r="G11" s="31" t="s">
        <v>40</v>
      </c>
      <c r="H11" s="32"/>
      <c r="I11" s="32"/>
      <c r="J11" s="32"/>
      <c r="K11" s="32"/>
      <c r="L11" s="32"/>
      <c r="M11" s="32"/>
      <c r="N11" s="32"/>
      <c r="O11" s="40"/>
    </row>
    <row r="12" spans="7:15" x14ac:dyDescent="0.25">
      <c r="G12" s="33" t="s">
        <v>42</v>
      </c>
      <c r="H12" s="34">
        <v>27699327.919999998</v>
      </c>
      <c r="I12" s="34">
        <v>29616999.999999996</v>
      </c>
      <c r="J12" s="34">
        <v>30453000</v>
      </c>
      <c r="K12" s="34">
        <v>30453000</v>
      </c>
      <c r="L12" s="34">
        <v>30453000</v>
      </c>
      <c r="M12" s="34">
        <v>30453000</v>
      </c>
      <c r="N12" s="34">
        <v>836000</v>
      </c>
      <c r="O12" s="34">
        <v>1158429.08</v>
      </c>
    </row>
    <row r="13" spans="7:15" x14ac:dyDescent="0.25">
      <c r="G13" s="33" t="s">
        <v>44</v>
      </c>
      <c r="H13" s="34">
        <v>-1091000</v>
      </c>
      <c r="I13" s="34">
        <v>-560000</v>
      </c>
      <c r="J13" s="34">
        <v>0</v>
      </c>
      <c r="K13" s="34">
        <v>0</v>
      </c>
      <c r="L13" s="34">
        <v>0</v>
      </c>
      <c r="M13" s="34">
        <v>0</v>
      </c>
      <c r="N13" s="34">
        <v>560000</v>
      </c>
      <c r="O13" s="34">
        <v>0</v>
      </c>
    </row>
    <row r="14" spans="7:15" x14ac:dyDescent="0.25">
      <c r="G14" s="33" t="s">
        <v>41</v>
      </c>
      <c r="H14" s="34">
        <v>-1906590.7645946213</v>
      </c>
      <c r="I14" s="34">
        <v>-2085000</v>
      </c>
      <c r="J14" s="34">
        <v>-2014000</v>
      </c>
      <c r="K14" s="34">
        <v>-2046000</v>
      </c>
      <c r="L14" s="34">
        <v>-2046000</v>
      </c>
      <c r="M14" s="34">
        <v>-2046000</v>
      </c>
      <c r="N14" s="34">
        <v>71000</v>
      </c>
      <c r="O14" s="34">
        <v>-89094.940812639092</v>
      </c>
    </row>
    <row r="15" spans="7:15" x14ac:dyDescent="0.25">
      <c r="G15" s="33" t="s">
        <v>106</v>
      </c>
      <c r="H15" s="34">
        <v>60612.538206163816</v>
      </c>
      <c r="I15" s="34">
        <v>107000</v>
      </c>
      <c r="J15" s="34">
        <v>113000</v>
      </c>
      <c r="K15" s="34">
        <v>113000</v>
      </c>
      <c r="L15" s="34">
        <v>113000</v>
      </c>
      <c r="M15" s="34">
        <v>113000</v>
      </c>
      <c r="N15" s="34">
        <v>6000</v>
      </c>
      <c r="O15" s="34">
        <v>1000</v>
      </c>
    </row>
    <row r="16" spans="7:15" x14ac:dyDescent="0.25">
      <c r="G16" s="33" t="s">
        <v>21</v>
      </c>
      <c r="H16" s="34">
        <v>207316.87999999998</v>
      </c>
      <c r="I16" s="34">
        <v>257000</v>
      </c>
      <c r="J16" s="34">
        <v>262000</v>
      </c>
      <c r="K16" s="34">
        <v>262000</v>
      </c>
      <c r="L16" s="34">
        <v>262000</v>
      </c>
      <c r="M16" s="34">
        <v>268000</v>
      </c>
      <c r="N16" s="34">
        <v>5000</v>
      </c>
      <c r="O16" s="34">
        <v>7410</v>
      </c>
    </row>
    <row r="17" spans="7:15" x14ac:dyDescent="0.25">
      <c r="G17" s="33" t="s">
        <v>22</v>
      </c>
      <c r="H17" s="34">
        <v>7479.92</v>
      </c>
      <c r="I17" s="34">
        <v>9000</v>
      </c>
      <c r="J17" s="34">
        <v>9000</v>
      </c>
      <c r="K17" s="34">
        <v>9000</v>
      </c>
      <c r="L17" s="34">
        <v>9000</v>
      </c>
      <c r="M17" s="34">
        <v>9000</v>
      </c>
      <c r="N17" s="34">
        <v>0</v>
      </c>
      <c r="O17" s="34">
        <v>519.95000000000005</v>
      </c>
    </row>
    <row r="18" spans="7:15" x14ac:dyDescent="0.25">
      <c r="G18" s="33" t="s">
        <v>138</v>
      </c>
      <c r="H18" s="34">
        <v>1217000</v>
      </c>
      <c r="I18" s="34">
        <v>1285000</v>
      </c>
      <c r="J18" s="34">
        <v>1431000</v>
      </c>
      <c r="K18" s="34">
        <v>1431000</v>
      </c>
      <c r="L18" s="34">
        <v>1431000</v>
      </c>
      <c r="M18" s="34">
        <v>1431000</v>
      </c>
      <c r="N18" s="34">
        <v>146000</v>
      </c>
      <c r="O18" s="34">
        <v>69000</v>
      </c>
    </row>
    <row r="19" spans="7:15" x14ac:dyDescent="0.25">
      <c r="G19" s="37" t="s">
        <v>45</v>
      </c>
      <c r="H19" s="38">
        <v>26194146.493611537</v>
      </c>
      <c r="I19" s="38">
        <v>28629999.999999996</v>
      </c>
      <c r="J19" s="38">
        <v>30254000</v>
      </c>
      <c r="K19" s="38">
        <v>30222000</v>
      </c>
      <c r="L19" s="38">
        <v>30222000</v>
      </c>
      <c r="M19" s="38">
        <v>30228000</v>
      </c>
      <c r="N19" s="38">
        <v>1624000</v>
      </c>
      <c r="O19" s="38">
        <v>1147264.0891873608</v>
      </c>
    </row>
    <row r="20" spans="7:15" x14ac:dyDescent="0.25">
      <c r="G20" s="33"/>
      <c r="H20" s="34"/>
      <c r="I20" s="34"/>
      <c r="J20" s="34"/>
      <c r="K20" s="34"/>
      <c r="L20" s="34"/>
      <c r="M20" s="34"/>
      <c r="N20" s="34" t="s">
        <v>66</v>
      </c>
      <c r="O20" s="34" t="s">
        <v>66</v>
      </c>
    </row>
    <row r="21" spans="7:15" x14ac:dyDescent="0.25">
      <c r="G21" s="31" t="s">
        <v>46</v>
      </c>
      <c r="H21" s="32"/>
      <c r="I21" s="32"/>
      <c r="J21" s="32"/>
      <c r="K21" s="32"/>
      <c r="L21" s="32"/>
      <c r="M21" s="32"/>
      <c r="N21" s="32" t="s">
        <v>66</v>
      </c>
      <c r="O21" s="32"/>
    </row>
    <row r="22" spans="7:15" x14ac:dyDescent="0.25">
      <c r="G22" s="33" t="s">
        <v>23</v>
      </c>
      <c r="H22" s="34">
        <v>1402264.5707513404</v>
      </c>
      <c r="I22" s="34">
        <v>1550000</v>
      </c>
      <c r="J22" s="34">
        <v>2048000</v>
      </c>
      <c r="K22" s="34">
        <v>2017000</v>
      </c>
      <c r="L22" s="34">
        <v>2017000</v>
      </c>
      <c r="M22" s="34">
        <v>2017000</v>
      </c>
      <c r="N22" s="34">
        <v>498000</v>
      </c>
      <c r="O22" s="34">
        <v>63992.1875</v>
      </c>
    </row>
    <row r="23" spans="7:15" x14ac:dyDescent="0.25">
      <c r="G23" s="33" t="s">
        <v>24</v>
      </c>
      <c r="H23" s="34">
        <v>475881.4</v>
      </c>
      <c r="I23" s="34">
        <v>668000</v>
      </c>
      <c r="J23" s="34">
        <v>755000</v>
      </c>
      <c r="K23" s="34">
        <v>755000</v>
      </c>
      <c r="L23" s="34">
        <v>755000</v>
      </c>
      <c r="M23" s="34">
        <v>755000</v>
      </c>
      <c r="N23" s="34">
        <v>87000</v>
      </c>
      <c r="O23" s="34">
        <v>22995.535714285725</v>
      </c>
    </row>
    <row r="24" spans="7:15" x14ac:dyDescent="0.25">
      <c r="G24" s="33" t="s">
        <v>25</v>
      </c>
      <c r="H24" s="34">
        <v>1034656.04</v>
      </c>
      <c r="I24" s="34">
        <v>1583000</v>
      </c>
      <c r="J24" s="34">
        <v>1584000</v>
      </c>
      <c r="K24" s="34">
        <v>1584000</v>
      </c>
      <c r="L24" s="34">
        <v>1584000</v>
      </c>
      <c r="M24" s="34">
        <v>1584000</v>
      </c>
      <c r="N24" s="34">
        <v>1000</v>
      </c>
      <c r="O24" s="34">
        <v>66027.529761904792</v>
      </c>
    </row>
    <row r="25" spans="7:15" x14ac:dyDescent="0.25">
      <c r="G25" s="33" t="s">
        <v>26</v>
      </c>
      <c r="H25" s="34">
        <v>64702.97</v>
      </c>
      <c r="I25" s="34">
        <v>174000</v>
      </c>
      <c r="J25" s="34">
        <v>0</v>
      </c>
      <c r="K25" s="34">
        <v>0</v>
      </c>
      <c r="L25" s="34">
        <v>0</v>
      </c>
      <c r="M25" s="34">
        <v>0</v>
      </c>
      <c r="N25" s="34">
        <v>-174000</v>
      </c>
      <c r="O25" s="34">
        <v>0</v>
      </c>
    </row>
    <row r="26" spans="7:15" x14ac:dyDescent="0.25">
      <c r="G26" s="33" t="s">
        <v>27</v>
      </c>
      <c r="H26" s="34">
        <v>208832.93</v>
      </c>
      <c r="I26" s="34">
        <v>246000</v>
      </c>
      <c r="J26" s="34">
        <v>248000</v>
      </c>
      <c r="K26" s="34">
        <v>248000</v>
      </c>
      <c r="L26" s="34">
        <v>248000</v>
      </c>
      <c r="M26" s="34">
        <v>248000</v>
      </c>
      <c r="N26" s="34">
        <v>2000</v>
      </c>
      <c r="O26" s="34">
        <v>7817.7083333333358</v>
      </c>
    </row>
    <row r="27" spans="7:15" x14ac:dyDescent="0.25">
      <c r="G27" s="33" t="s">
        <v>28</v>
      </c>
      <c r="H27" s="34">
        <v>3316087.83</v>
      </c>
      <c r="I27" s="34">
        <v>3907000</v>
      </c>
      <c r="J27" s="34">
        <v>3912000</v>
      </c>
      <c r="K27" s="34">
        <v>3912000</v>
      </c>
      <c r="L27" s="34">
        <v>3912000</v>
      </c>
      <c r="M27" s="34">
        <v>3912000</v>
      </c>
      <c r="N27" s="34">
        <v>5000</v>
      </c>
      <c r="O27" s="34">
        <v>101747.02380952383</v>
      </c>
    </row>
    <row r="28" spans="7:15" x14ac:dyDescent="0.25">
      <c r="G28" s="33" t="s">
        <v>117</v>
      </c>
      <c r="H28" s="34">
        <v>182000</v>
      </c>
      <c r="I28" s="34">
        <v>182000</v>
      </c>
      <c r="J28" s="34">
        <v>182000</v>
      </c>
      <c r="K28" s="34">
        <v>182000</v>
      </c>
      <c r="L28" s="34">
        <v>182000</v>
      </c>
      <c r="M28" s="34">
        <v>182000</v>
      </c>
      <c r="N28" s="34">
        <v>0</v>
      </c>
      <c r="O28" s="34">
        <v>0</v>
      </c>
    </row>
    <row r="29" spans="7:15" x14ac:dyDescent="0.25">
      <c r="G29" s="37" t="s">
        <v>48</v>
      </c>
      <c r="H29" s="38">
        <v>6684425.7407513401</v>
      </c>
      <c r="I29" s="38">
        <v>8310000</v>
      </c>
      <c r="J29" s="38">
        <v>8729000</v>
      </c>
      <c r="K29" s="38">
        <v>8698000</v>
      </c>
      <c r="L29" s="38">
        <v>8698000</v>
      </c>
      <c r="M29" s="38">
        <v>8698000</v>
      </c>
      <c r="N29" s="38">
        <v>419000</v>
      </c>
      <c r="O29" s="38">
        <v>262579.98511904769</v>
      </c>
    </row>
    <row r="30" spans="7:15" x14ac:dyDescent="0.25">
      <c r="G30" s="33"/>
      <c r="H30" s="34"/>
      <c r="I30" s="34"/>
      <c r="J30" s="34"/>
      <c r="K30" s="34"/>
      <c r="L30" s="34"/>
      <c r="M30" s="34"/>
      <c r="N30" s="34" t="s">
        <v>66</v>
      </c>
      <c r="O30" s="34" t="s">
        <v>66</v>
      </c>
    </row>
    <row r="31" spans="7:15" x14ac:dyDescent="0.25">
      <c r="G31" s="31" t="s">
        <v>213</v>
      </c>
      <c r="H31" s="32"/>
      <c r="I31" s="32"/>
      <c r="J31" s="32"/>
      <c r="K31" s="32"/>
      <c r="L31" s="32"/>
      <c r="M31" s="32"/>
      <c r="N31" s="32" t="s">
        <v>66</v>
      </c>
      <c r="O31" s="32"/>
    </row>
    <row r="32" spans="7:15" x14ac:dyDescent="0.25">
      <c r="G32" s="33" t="s">
        <v>214</v>
      </c>
      <c r="H32" s="34">
        <v>270343.45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</row>
    <row r="33" spans="7:15" x14ac:dyDescent="0.25">
      <c r="G33" s="33" t="s">
        <v>50</v>
      </c>
      <c r="H33" s="34">
        <v>44000</v>
      </c>
      <c r="I33" s="34">
        <v>45000</v>
      </c>
      <c r="J33" s="34">
        <v>47000</v>
      </c>
      <c r="K33" s="34">
        <v>47000</v>
      </c>
      <c r="L33" s="34">
        <v>47000</v>
      </c>
      <c r="M33" s="34">
        <v>47000</v>
      </c>
      <c r="N33" s="34">
        <v>2000</v>
      </c>
      <c r="O33" s="34">
        <v>2000</v>
      </c>
    </row>
    <row r="34" spans="7:15" x14ac:dyDescent="0.25">
      <c r="G34" s="33" t="s">
        <v>58</v>
      </c>
      <c r="H34" s="34">
        <v>21406.55</v>
      </c>
      <c r="I34" s="34">
        <v>58000</v>
      </c>
      <c r="J34" s="34">
        <v>57000</v>
      </c>
      <c r="K34" s="34">
        <v>57000</v>
      </c>
      <c r="L34" s="34">
        <v>21000</v>
      </c>
      <c r="M34" s="34">
        <v>21000</v>
      </c>
      <c r="N34" s="34">
        <v>-1000</v>
      </c>
      <c r="O34" s="34">
        <v>659</v>
      </c>
    </row>
    <row r="35" spans="7:15" x14ac:dyDescent="0.25">
      <c r="G35" s="37" t="s">
        <v>215</v>
      </c>
      <c r="H35" s="38">
        <v>335750</v>
      </c>
      <c r="I35" s="38">
        <v>103000</v>
      </c>
      <c r="J35" s="38">
        <v>104000</v>
      </c>
      <c r="K35" s="38">
        <v>104000</v>
      </c>
      <c r="L35" s="38">
        <v>68000</v>
      </c>
      <c r="M35" s="38">
        <v>68000</v>
      </c>
      <c r="N35" s="38">
        <v>1000</v>
      </c>
      <c r="O35" s="38">
        <v>2659</v>
      </c>
    </row>
    <row r="36" spans="7:15" x14ac:dyDescent="0.25">
      <c r="G36" s="33"/>
      <c r="H36" s="34"/>
      <c r="I36" s="34"/>
      <c r="J36" s="34"/>
      <c r="K36" s="34"/>
      <c r="L36" s="34"/>
      <c r="M36" s="34"/>
      <c r="N36" s="34" t="s">
        <v>66</v>
      </c>
      <c r="O36" s="34" t="s">
        <v>66</v>
      </c>
    </row>
    <row r="37" spans="7:15" x14ac:dyDescent="0.25">
      <c r="G37" s="37" t="s">
        <v>194</v>
      </c>
      <c r="H37" s="38">
        <v>33214322.234362882</v>
      </c>
      <c r="I37" s="38">
        <v>37043000</v>
      </c>
      <c r="J37" s="38">
        <v>39087000</v>
      </c>
      <c r="K37" s="38">
        <v>39023999.999999993</v>
      </c>
      <c r="L37" s="38">
        <v>38987999.999999993</v>
      </c>
      <c r="M37" s="38">
        <v>38993999.999999993</v>
      </c>
      <c r="N37" s="38">
        <v>2044000</v>
      </c>
      <c r="O37" s="38">
        <v>1412503.0743064086</v>
      </c>
    </row>
    <row r="38" spans="7:15" x14ac:dyDescent="0.25">
      <c r="G38" s="41" t="s">
        <v>68</v>
      </c>
      <c r="H38" s="41">
        <v>-572283.74</v>
      </c>
      <c r="I38" s="41">
        <v>-495000</v>
      </c>
      <c r="J38" s="41">
        <v>0</v>
      </c>
      <c r="K38" s="41">
        <v>0</v>
      </c>
      <c r="L38" s="41">
        <v>0</v>
      </c>
      <c r="M38" s="41">
        <v>0</v>
      </c>
      <c r="N38" s="41">
        <v>495000</v>
      </c>
      <c r="O38" s="41"/>
    </row>
    <row r="39" spans="7:15" x14ac:dyDescent="0.25">
      <c r="G39" s="34" t="s">
        <v>216</v>
      </c>
      <c r="H39" s="34">
        <v>-32453000</v>
      </c>
      <c r="I39" s="34">
        <v>-36548000</v>
      </c>
      <c r="J39" s="34">
        <v>-39087000</v>
      </c>
      <c r="K39" s="34">
        <v>-39023999.999999993</v>
      </c>
      <c r="L39" s="34">
        <v>-38987999.999999993</v>
      </c>
      <c r="M39" s="34">
        <v>-38993999.999999993</v>
      </c>
      <c r="N39" s="34">
        <v>-2539000</v>
      </c>
      <c r="O39" s="34"/>
    </row>
    <row r="40" spans="7:15" x14ac:dyDescent="0.25">
      <c r="G40" s="37" t="s">
        <v>70</v>
      </c>
      <c r="H40" s="38">
        <v>-33025283.739999998</v>
      </c>
      <c r="I40" s="38">
        <v>-37043000</v>
      </c>
      <c r="J40" s="38">
        <v>-39087000</v>
      </c>
      <c r="K40" s="38">
        <v>-39023999.999999993</v>
      </c>
      <c r="L40" s="38">
        <v>-38987999.999999993</v>
      </c>
      <c r="M40" s="38">
        <v>-38993999.999999993</v>
      </c>
      <c r="N40" s="38">
        <v>-2044000</v>
      </c>
      <c r="O40" s="34"/>
    </row>
    <row r="41" spans="7:15" x14ac:dyDescent="0.25">
      <c r="G41" s="37" t="s">
        <v>71</v>
      </c>
      <c r="H41" s="38">
        <v>189038.49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4"/>
    </row>
    <row r="42" spans="7:15" x14ac:dyDescent="0.25">
      <c r="G42" s="42"/>
      <c r="H42" s="41"/>
      <c r="I42" s="41"/>
      <c r="J42" s="41"/>
      <c r="K42" s="41"/>
      <c r="L42" s="41"/>
      <c r="M42" s="41"/>
      <c r="N42" s="34"/>
      <c r="O42" s="34"/>
    </row>
    <row r="45" spans="7:15" ht="18.75" x14ac:dyDescent="0.3">
      <c r="G45" s="7" t="s">
        <v>30</v>
      </c>
    </row>
    <row r="46" spans="7:15" ht="30" x14ac:dyDescent="0.25">
      <c r="G46" s="35"/>
      <c r="H46" s="39" t="s">
        <v>37</v>
      </c>
      <c r="I46" s="39" t="s">
        <v>38</v>
      </c>
      <c r="J46" s="39" t="s">
        <v>39</v>
      </c>
      <c r="K46" s="39" t="s">
        <v>64</v>
      </c>
      <c r="L46" s="39" t="s">
        <v>224</v>
      </c>
    </row>
    <row r="47" spans="7:15" x14ac:dyDescent="0.25">
      <c r="G47" s="31" t="s">
        <v>99</v>
      </c>
      <c r="H47" s="32"/>
      <c r="I47" s="32"/>
      <c r="J47" s="32"/>
      <c r="K47" s="32" t="s">
        <v>66</v>
      </c>
      <c r="L47" s="32"/>
    </row>
    <row r="48" spans="7:15" x14ac:dyDescent="0.25">
      <c r="G48" s="33" t="s">
        <v>219</v>
      </c>
      <c r="H48" s="34">
        <v>16306364.449999997</v>
      </c>
      <c r="I48" s="34">
        <v>17357999.999999996</v>
      </c>
      <c r="J48" s="34">
        <v>18123999.999999996</v>
      </c>
      <c r="K48" s="34">
        <v>766000</v>
      </c>
      <c r="L48" s="34">
        <v>681256.76</v>
      </c>
    </row>
    <row r="49" spans="7:12" x14ac:dyDescent="0.25">
      <c r="G49" s="33" t="s">
        <v>220</v>
      </c>
      <c r="H49" s="34">
        <v>9081503.6300000008</v>
      </c>
      <c r="I49" s="34">
        <v>9448483.4800000004</v>
      </c>
      <c r="J49" s="34">
        <v>9003568.6500000004</v>
      </c>
      <c r="K49" s="34">
        <v>-444914.83</v>
      </c>
      <c r="L49" s="34">
        <v>338432.02</v>
      </c>
    </row>
    <row r="50" spans="7:12" x14ac:dyDescent="0.25">
      <c r="G50" s="33" t="s">
        <v>225</v>
      </c>
      <c r="H50" s="34">
        <v>2311459.8399999994</v>
      </c>
      <c r="I50" s="34">
        <v>2807455.6100000003</v>
      </c>
      <c r="J50" s="34">
        <v>3325431.35</v>
      </c>
      <c r="K50" s="34">
        <v>517975.74</v>
      </c>
      <c r="L50" s="34">
        <v>138740.29999999999</v>
      </c>
    </row>
    <row r="51" spans="7:12" x14ac:dyDescent="0.25">
      <c r="G51" s="33" t="s">
        <v>221</v>
      </c>
      <c r="H51" s="34">
        <v>0</v>
      </c>
      <c r="I51" s="34">
        <v>3060.91</v>
      </c>
      <c r="J51" s="34">
        <v>0</v>
      </c>
      <c r="K51" s="34">
        <v>-3060.91</v>
      </c>
      <c r="L51" s="34">
        <v>0</v>
      </c>
    </row>
    <row r="52" spans="7:12" x14ac:dyDescent="0.25">
      <c r="G52" s="37" t="s">
        <v>222</v>
      </c>
      <c r="H52" s="38">
        <v>27699327.919999998</v>
      </c>
      <c r="I52" s="38">
        <v>29616999.999999996</v>
      </c>
      <c r="J52" s="38">
        <v>30453000</v>
      </c>
      <c r="K52" s="38">
        <v>836000</v>
      </c>
      <c r="L52" s="38">
        <v>1158429.08</v>
      </c>
    </row>
    <row r="53" spans="7:12" x14ac:dyDescent="0.25">
      <c r="G53" s="33"/>
      <c r="H53" s="34"/>
      <c r="I53" s="34"/>
      <c r="J53" s="34"/>
      <c r="K53" s="34" t="s">
        <v>66</v>
      </c>
      <c r="L53" s="34" t="s">
        <v>66</v>
      </c>
    </row>
    <row r="54" spans="7:12" x14ac:dyDescent="0.25">
      <c r="G54" s="37" t="s">
        <v>223</v>
      </c>
      <c r="H54" s="38">
        <v>27699327.919999998</v>
      </c>
      <c r="I54" s="38">
        <v>29616999.999999996</v>
      </c>
      <c r="J54" s="38">
        <v>30453000</v>
      </c>
      <c r="K54" s="38">
        <v>836000</v>
      </c>
      <c r="L54" s="38">
        <v>1158429.08</v>
      </c>
    </row>
    <row r="58" spans="7:12" ht="18.75" x14ac:dyDescent="0.3">
      <c r="G58" s="7" t="s">
        <v>19</v>
      </c>
    </row>
    <row r="59" spans="7:12" ht="30" x14ac:dyDescent="0.25">
      <c r="G59" s="35"/>
      <c r="H59" s="39" t="s">
        <v>37</v>
      </c>
      <c r="I59" s="39" t="s">
        <v>38</v>
      </c>
      <c r="J59" s="39" t="s">
        <v>39</v>
      </c>
      <c r="K59" s="39" t="s">
        <v>64</v>
      </c>
    </row>
    <row r="60" spans="7:12" x14ac:dyDescent="0.25">
      <c r="G60" s="31" t="s">
        <v>19</v>
      </c>
      <c r="H60" s="32"/>
      <c r="I60" s="32"/>
      <c r="J60" s="32"/>
      <c r="K60" s="32" t="s">
        <v>66</v>
      </c>
    </row>
    <row r="61" spans="7:12" x14ac:dyDescent="0.25">
      <c r="G61" s="33" t="s">
        <v>86</v>
      </c>
      <c r="H61" s="34">
        <v>-1187987.6371786487</v>
      </c>
      <c r="I61" s="34">
        <v>-1284000</v>
      </c>
      <c r="J61" s="34">
        <v>-1127000</v>
      </c>
      <c r="K61" s="34">
        <v>157000</v>
      </c>
    </row>
    <row r="62" spans="7:12" x14ac:dyDescent="0.25">
      <c r="G62" s="33" t="s">
        <v>90</v>
      </c>
      <c r="H62" s="34">
        <v>-44393.852768097044</v>
      </c>
      <c r="I62" s="34">
        <v>-45000</v>
      </c>
      <c r="J62" s="34">
        <v>-50000</v>
      </c>
      <c r="K62" s="34">
        <v>-5000</v>
      </c>
    </row>
    <row r="63" spans="7:12" x14ac:dyDescent="0.25">
      <c r="G63" s="33" t="s">
        <v>91</v>
      </c>
      <c r="H63" s="34">
        <v>-109484.18292683632</v>
      </c>
      <c r="I63" s="34">
        <v>-108000</v>
      </c>
      <c r="J63" s="34">
        <v>-136000</v>
      </c>
      <c r="K63" s="34">
        <v>-28000</v>
      </c>
    </row>
    <row r="64" spans="7:12" x14ac:dyDescent="0.25">
      <c r="G64" s="33" t="s">
        <v>87</v>
      </c>
      <c r="H64" s="34">
        <v>-93055.993026972836</v>
      </c>
      <c r="I64" s="34">
        <v>-76000</v>
      </c>
      <c r="J64" s="34">
        <v>-69000</v>
      </c>
      <c r="K64" s="34">
        <v>7000</v>
      </c>
    </row>
    <row r="65" spans="7:11" x14ac:dyDescent="0.25">
      <c r="G65" s="33" t="s">
        <v>88</v>
      </c>
      <c r="H65" s="34">
        <v>-484113.5380266243</v>
      </c>
      <c r="I65" s="34">
        <v>-508000</v>
      </c>
      <c r="J65" s="34">
        <v>-554000</v>
      </c>
      <c r="K65" s="34">
        <v>-46000</v>
      </c>
    </row>
    <row r="66" spans="7:11" x14ac:dyDescent="0.25">
      <c r="G66" s="33" t="s">
        <v>89</v>
      </c>
      <c r="H66" s="34">
        <v>-42675.169542409989</v>
      </c>
      <c r="I66" s="34">
        <v>-60000</v>
      </c>
      <c r="J66" s="34">
        <v>-75000</v>
      </c>
      <c r="K66" s="34">
        <v>-15000</v>
      </c>
    </row>
    <row r="67" spans="7:11" x14ac:dyDescent="0.25">
      <c r="G67" s="33" t="s">
        <v>93</v>
      </c>
      <c r="H67" s="34">
        <v>-5787.4614000021538</v>
      </c>
      <c r="I67" s="34">
        <v>-6000</v>
      </c>
      <c r="J67" s="34">
        <v>-6000</v>
      </c>
      <c r="K67" s="34">
        <v>0</v>
      </c>
    </row>
    <row r="68" spans="7:11" x14ac:dyDescent="0.25">
      <c r="G68" s="33" t="s">
        <v>92</v>
      </c>
      <c r="H68" s="34">
        <v>-20592.959725029832</v>
      </c>
      <c r="I68" s="34">
        <v>-3000</v>
      </c>
      <c r="J68" s="34">
        <v>-2000</v>
      </c>
      <c r="K68" s="34">
        <v>1000</v>
      </c>
    </row>
    <row r="69" spans="7:11" x14ac:dyDescent="0.25">
      <c r="G69" s="33" t="s">
        <v>244</v>
      </c>
      <c r="H69" s="34">
        <v>81500.03</v>
      </c>
      <c r="I69" s="34">
        <v>0</v>
      </c>
      <c r="J69" s="34">
        <v>0</v>
      </c>
      <c r="K69" s="34">
        <v>0</v>
      </c>
    </row>
    <row r="70" spans="7:11" x14ac:dyDescent="0.25">
      <c r="G70" s="33" t="s">
        <v>94</v>
      </c>
      <c r="H70" s="34">
        <v>0</v>
      </c>
      <c r="I70" s="34">
        <v>5000</v>
      </c>
      <c r="J70" s="34">
        <v>5000</v>
      </c>
      <c r="K70" s="34">
        <v>0</v>
      </c>
    </row>
    <row r="71" spans="7:11" x14ac:dyDescent="0.25">
      <c r="G71" s="37" t="s">
        <v>96</v>
      </c>
      <c r="H71" s="38">
        <v>-1906590.7645946213</v>
      </c>
      <c r="I71" s="38">
        <v>-2085000</v>
      </c>
      <c r="J71" s="38">
        <v>-2014000</v>
      </c>
      <c r="K71" s="38">
        <v>71000</v>
      </c>
    </row>
    <row r="72" spans="7:11" x14ac:dyDescent="0.25">
      <c r="G72" s="33"/>
      <c r="H72" s="34"/>
      <c r="I72" s="34"/>
      <c r="J72" s="34"/>
      <c r="K72" s="34" t="s">
        <v>66</v>
      </c>
    </row>
    <row r="73" spans="7:11" x14ac:dyDescent="0.25">
      <c r="G73" s="37" t="s">
        <v>245</v>
      </c>
      <c r="H73" s="38">
        <v>-1906590.7645946213</v>
      </c>
      <c r="I73" s="38">
        <v>-2085000</v>
      </c>
      <c r="J73" s="38">
        <v>-2014000</v>
      </c>
      <c r="K73" s="38">
        <v>71000</v>
      </c>
    </row>
    <row r="77" spans="7:11" ht="18.75" x14ac:dyDescent="0.3">
      <c r="G77" s="7" t="s">
        <v>29</v>
      </c>
    </row>
    <row r="78" spans="7:11" ht="30" x14ac:dyDescent="0.25">
      <c r="G78" s="35"/>
      <c r="H78" s="39" t="s">
        <v>37</v>
      </c>
      <c r="I78" s="39" t="s">
        <v>38</v>
      </c>
      <c r="J78" s="39" t="s">
        <v>39</v>
      </c>
      <c r="K78" s="39" t="s">
        <v>64</v>
      </c>
    </row>
    <row r="79" spans="7:11" x14ac:dyDescent="0.25">
      <c r="G79" s="33" t="s">
        <v>107</v>
      </c>
      <c r="H79" s="34">
        <v>14937.464707596406</v>
      </c>
      <c r="I79" s="34">
        <v>19000</v>
      </c>
      <c r="J79" s="34">
        <v>20000</v>
      </c>
      <c r="K79" s="34">
        <v>1000</v>
      </c>
    </row>
    <row r="80" spans="7:11" x14ac:dyDescent="0.25">
      <c r="G80" s="33" t="s">
        <v>108</v>
      </c>
      <c r="H80" s="34">
        <v>44291.540969829875</v>
      </c>
      <c r="I80" s="34">
        <v>59000</v>
      </c>
      <c r="J80" s="34">
        <v>56000</v>
      </c>
      <c r="K80" s="34">
        <v>-3000</v>
      </c>
    </row>
    <row r="81" spans="7:11" x14ac:dyDescent="0.25">
      <c r="G81" s="33" t="s">
        <v>109</v>
      </c>
      <c r="H81" s="34">
        <v>34.847320808872617</v>
      </c>
      <c r="I81" s="34">
        <v>29000</v>
      </c>
      <c r="J81" s="34">
        <v>37000</v>
      </c>
      <c r="K81" s="34">
        <v>8000</v>
      </c>
    </row>
    <row r="82" spans="7:11" x14ac:dyDescent="0.25">
      <c r="G82" s="33" t="s">
        <v>94</v>
      </c>
      <c r="H82" s="34">
        <v>1348.68520792866</v>
      </c>
      <c r="I82" s="34">
        <v>0</v>
      </c>
      <c r="J82" s="34">
        <v>0</v>
      </c>
      <c r="K82" s="34">
        <v>0</v>
      </c>
    </row>
    <row r="83" spans="7:11" x14ac:dyDescent="0.25">
      <c r="G83" s="37" t="s">
        <v>248</v>
      </c>
      <c r="H83" s="38">
        <v>60612.538206163816</v>
      </c>
      <c r="I83" s="38">
        <v>107000</v>
      </c>
      <c r="J83" s="38">
        <v>113000</v>
      </c>
      <c r="K83" s="38">
        <v>6000</v>
      </c>
    </row>
    <row r="87" spans="7:11" ht="18.75" x14ac:dyDescent="0.3">
      <c r="G87" s="7" t="s">
        <v>21</v>
      </c>
    </row>
    <row r="88" spans="7:11" ht="30" x14ac:dyDescent="0.25">
      <c r="G88" s="35"/>
      <c r="H88" s="39" t="s">
        <v>37</v>
      </c>
      <c r="I88" s="39" t="s">
        <v>38</v>
      </c>
      <c r="J88" s="39" t="s">
        <v>39</v>
      </c>
      <c r="K88" s="39" t="s">
        <v>64</v>
      </c>
    </row>
    <row r="89" spans="7:11" x14ac:dyDescent="0.25">
      <c r="G89" s="31" t="s">
        <v>111</v>
      </c>
      <c r="H89" s="32"/>
      <c r="I89" s="32"/>
      <c r="J89" s="32"/>
      <c r="K89" s="32" t="s">
        <v>66</v>
      </c>
    </row>
    <row r="90" spans="7:11" x14ac:dyDescent="0.25">
      <c r="G90" s="33" t="s">
        <v>249</v>
      </c>
      <c r="H90" s="34">
        <v>111044.04</v>
      </c>
      <c r="I90" s="34">
        <v>113000</v>
      </c>
      <c r="J90" s="34">
        <v>129000</v>
      </c>
      <c r="K90" s="34">
        <v>16000</v>
      </c>
    </row>
    <row r="91" spans="7:11" x14ac:dyDescent="0.25">
      <c r="G91" s="33" t="s">
        <v>250</v>
      </c>
      <c r="H91" s="34">
        <v>70570.819999999992</v>
      </c>
      <c r="I91" s="34">
        <v>115000</v>
      </c>
      <c r="J91" s="34">
        <v>103000</v>
      </c>
      <c r="K91" s="34">
        <v>-12000</v>
      </c>
    </row>
    <row r="92" spans="7:11" x14ac:dyDescent="0.25">
      <c r="G92" s="33" t="s">
        <v>251</v>
      </c>
      <c r="H92" s="34">
        <v>9997.16</v>
      </c>
      <c r="I92" s="34">
        <v>14000</v>
      </c>
      <c r="J92" s="34">
        <v>15000</v>
      </c>
      <c r="K92" s="34">
        <v>1000</v>
      </c>
    </row>
    <row r="93" spans="7:11" x14ac:dyDescent="0.25">
      <c r="G93" s="37" t="s">
        <v>252</v>
      </c>
      <c r="H93" s="38">
        <v>191612.02</v>
      </c>
      <c r="I93" s="38">
        <v>242000</v>
      </c>
      <c r="J93" s="38">
        <v>247000</v>
      </c>
      <c r="K93" s="38">
        <v>5000</v>
      </c>
    </row>
    <row r="94" spans="7:11" x14ac:dyDescent="0.25">
      <c r="G94" s="33"/>
      <c r="H94" s="34"/>
      <c r="I94" s="34"/>
      <c r="J94" s="34"/>
      <c r="K94" s="34" t="s">
        <v>66</v>
      </c>
    </row>
    <row r="95" spans="7:11" x14ac:dyDescent="0.25">
      <c r="G95" s="31" t="s">
        <v>112</v>
      </c>
      <c r="H95" s="32"/>
      <c r="I95" s="32"/>
      <c r="J95" s="32"/>
      <c r="K95" s="32" t="s">
        <v>66</v>
      </c>
    </row>
    <row r="96" spans="7:11" x14ac:dyDescent="0.25">
      <c r="G96" s="33" t="s">
        <v>253</v>
      </c>
      <c r="H96" s="34">
        <v>15704.86</v>
      </c>
      <c r="I96" s="34">
        <v>15000</v>
      </c>
      <c r="J96" s="34">
        <v>15000</v>
      </c>
      <c r="K96" s="34">
        <v>0</v>
      </c>
    </row>
    <row r="97" spans="7:12" x14ac:dyDescent="0.25">
      <c r="G97" s="37" t="s">
        <v>254</v>
      </c>
      <c r="H97" s="38">
        <v>15704.86</v>
      </c>
      <c r="I97" s="38">
        <v>15000</v>
      </c>
      <c r="J97" s="38">
        <v>15000</v>
      </c>
      <c r="K97" s="38">
        <v>0</v>
      </c>
    </row>
    <row r="98" spans="7:12" x14ac:dyDescent="0.25">
      <c r="G98" s="33"/>
      <c r="H98" s="34"/>
      <c r="I98" s="34"/>
      <c r="J98" s="34"/>
      <c r="K98" s="34" t="s">
        <v>66</v>
      </c>
    </row>
    <row r="99" spans="7:12" x14ac:dyDescent="0.25">
      <c r="G99" s="37" t="s">
        <v>255</v>
      </c>
      <c r="H99" s="38">
        <v>207316.87999999998</v>
      </c>
      <c r="I99" s="38">
        <v>257000</v>
      </c>
      <c r="J99" s="38">
        <v>262000</v>
      </c>
      <c r="K99" s="38">
        <v>5000</v>
      </c>
    </row>
    <row r="103" spans="7:12" ht="18.75" x14ac:dyDescent="0.3">
      <c r="G103" s="7" t="s">
        <v>23</v>
      </c>
    </row>
    <row r="104" spans="7:12" ht="30" x14ac:dyDescent="0.25">
      <c r="G104" s="35"/>
      <c r="H104" s="39" t="s">
        <v>37</v>
      </c>
      <c r="I104" s="39" t="s">
        <v>38</v>
      </c>
      <c r="J104" s="39" t="s">
        <v>39</v>
      </c>
      <c r="K104" s="39" t="s">
        <v>64</v>
      </c>
      <c r="L104" s="39" t="s">
        <v>224</v>
      </c>
    </row>
    <row r="105" spans="7:12" x14ac:dyDescent="0.25">
      <c r="G105" s="33" t="s">
        <v>104</v>
      </c>
      <c r="H105" s="34">
        <v>1414847.5707513404</v>
      </c>
      <c r="I105" s="34">
        <v>1543000</v>
      </c>
      <c r="J105" s="34">
        <v>2133000</v>
      </c>
      <c r="K105" s="34">
        <v>590000</v>
      </c>
      <c r="L105" s="34">
        <v>49992.1875</v>
      </c>
    </row>
    <row r="106" spans="7:12" x14ac:dyDescent="0.25">
      <c r="G106" s="33" t="s">
        <v>41</v>
      </c>
      <c r="H106" s="34">
        <v>-252583</v>
      </c>
      <c r="I106" s="34">
        <v>-252000</v>
      </c>
      <c r="J106" s="34">
        <v>-382000</v>
      </c>
      <c r="K106" s="34">
        <v>-130000</v>
      </c>
      <c r="L106" s="34">
        <v>0</v>
      </c>
    </row>
    <row r="107" spans="7:12" x14ac:dyDescent="0.25">
      <c r="G107" s="37" t="s">
        <v>259</v>
      </c>
      <c r="H107" s="38">
        <v>1162264.5707513404</v>
      </c>
      <c r="I107" s="38">
        <v>1291000</v>
      </c>
      <c r="J107" s="38">
        <v>1751000</v>
      </c>
      <c r="K107" s="38">
        <v>460000</v>
      </c>
      <c r="L107" s="38">
        <v>49992.1875</v>
      </c>
    </row>
    <row r="108" spans="7:12" x14ac:dyDescent="0.25">
      <c r="G108" s="42" t="s">
        <v>203</v>
      </c>
      <c r="H108" s="41">
        <v>3590</v>
      </c>
      <c r="I108" s="41">
        <v>3800</v>
      </c>
      <c r="J108" s="41">
        <v>4200</v>
      </c>
      <c r="K108" s="19">
        <v>400</v>
      </c>
      <c r="L108" s="41">
        <v>0</v>
      </c>
    </row>
    <row r="109" spans="7:12" x14ac:dyDescent="0.25">
      <c r="G109" s="33" t="s">
        <v>260</v>
      </c>
      <c r="H109" s="34">
        <v>323.75057681095831</v>
      </c>
      <c r="I109" s="34">
        <v>339.73684210526318</v>
      </c>
      <c r="J109" s="34">
        <v>416.90476190476193</v>
      </c>
      <c r="K109" s="5">
        <v>77.17</v>
      </c>
      <c r="L109" s="34">
        <v>0</v>
      </c>
    </row>
    <row r="113" spans="7:12" ht="18.75" x14ac:dyDescent="0.3">
      <c r="G113" s="7" t="s">
        <v>24</v>
      </c>
    </row>
    <row r="114" spans="7:12" ht="30" x14ac:dyDescent="0.25">
      <c r="G114" s="35"/>
      <c r="H114" s="39" t="s">
        <v>37</v>
      </c>
      <c r="I114" s="39" t="s">
        <v>38</v>
      </c>
      <c r="J114" s="39" t="s">
        <v>39</v>
      </c>
      <c r="K114" s="39" t="s">
        <v>64</v>
      </c>
      <c r="L114" s="39" t="s">
        <v>224</v>
      </c>
    </row>
    <row r="115" spans="7:12" x14ac:dyDescent="0.25">
      <c r="G115" s="33" t="s">
        <v>104</v>
      </c>
      <c r="H115" s="34">
        <v>503299.59</v>
      </c>
      <c r="I115" s="34">
        <v>619000</v>
      </c>
      <c r="J115" s="34">
        <v>780000</v>
      </c>
      <c r="K115" s="34">
        <v>161000</v>
      </c>
      <c r="L115" s="34">
        <v>18281.25</v>
      </c>
    </row>
    <row r="116" spans="7:12" x14ac:dyDescent="0.25">
      <c r="G116" s="33" t="s">
        <v>41</v>
      </c>
      <c r="H116" s="34">
        <v>-86125.5</v>
      </c>
      <c r="I116" s="34">
        <v>-35000</v>
      </c>
      <c r="J116" s="34">
        <v>-124000</v>
      </c>
      <c r="K116" s="34">
        <v>-89000</v>
      </c>
      <c r="L116" s="34">
        <v>0</v>
      </c>
    </row>
    <row r="117" spans="7:12" x14ac:dyDescent="0.25">
      <c r="G117" s="33" t="s">
        <v>261</v>
      </c>
      <c r="H117" s="34">
        <v>58707.31</v>
      </c>
      <c r="I117" s="34">
        <v>84000</v>
      </c>
      <c r="J117" s="34">
        <v>99000</v>
      </c>
      <c r="K117" s="34">
        <v>15000</v>
      </c>
      <c r="L117" s="34">
        <v>4714.2857142857247</v>
      </c>
    </row>
    <row r="118" spans="7:12" x14ac:dyDescent="0.25">
      <c r="G118" s="37" t="s">
        <v>262</v>
      </c>
      <c r="H118" s="38">
        <v>475881.4</v>
      </c>
      <c r="I118" s="38">
        <v>668000</v>
      </c>
      <c r="J118" s="38">
        <v>755000</v>
      </c>
      <c r="K118" s="38">
        <v>87000</v>
      </c>
      <c r="L118" s="38">
        <v>22995.535714285725</v>
      </c>
    </row>
    <row r="119" spans="7:12" x14ac:dyDescent="0.25">
      <c r="G119" s="42" t="s">
        <v>203</v>
      </c>
      <c r="H119" s="41">
        <v>2087</v>
      </c>
      <c r="I119" s="41">
        <v>2760</v>
      </c>
      <c r="J119" s="41">
        <v>3030</v>
      </c>
      <c r="K119" s="19">
        <v>270</v>
      </c>
      <c r="L119" s="41">
        <v>0</v>
      </c>
    </row>
    <row r="120" spans="7:12" x14ac:dyDescent="0.25">
      <c r="G120" s="33" t="s">
        <v>263</v>
      </c>
      <c r="H120" s="34">
        <v>228.02175371346431</v>
      </c>
      <c r="I120" s="34">
        <v>242.02898550724638</v>
      </c>
      <c r="J120" s="34">
        <v>249.17491749174917</v>
      </c>
      <c r="K120" s="5">
        <v>7.15</v>
      </c>
      <c r="L120" s="34">
        <v>0</v>
      </c>
    </row>
    <row r="124" spans="7:12" ht="18.75" x14ac:dyDescent="0.3">
      <c r="G124" s="7" t="s">
        <v>25</v>
      </c>
    </row>
    <row r="125" spans="7:12" ht="30" x14ac:dyDescent="0.25">
      <c r="G125" s="35"/>
      <c r="H125" s="39" t="s">
        <v>37</v>
      </c>
      <c r="I125" s="39" t="s">
        <v>38</v>
      </c>
      <c r="J125" s="39" t="s">
        <v>39</v>
      </c>
      <c r="K125" s="39" t="s">
        <v>64</v>
      </c>
      <c r="L125" s="39" t="s">
        <v>224</v>
      </c>
    </row>
    <row r="126" spans="7:12" x14ac:dyDescent="0.25">
      <c r="G126" s="33" t="s">
        <v>104</v>
      </c>
      <c r="H126" s="34">
        <v>1402495.36</v>
      </c>
      <c r="I126" s="34">
        <v>2023000</v>
      </c>
      <c r="J126" s="34">
        <v>1974000</v>
      </c>
      <c r="K126" s="34">
        <v>-49000</v>
      </c>
      <c r="L126" s="34">
        <v>46265.625</v>
      </c>
    </row>
    <row r="127" spans="7:12" x14ac:dyDescent="0.25">
      <c r="G127" s="33" t="s">
        <v>41</v>
      </c>
      <c r="H127" s="34">
        <v>-672656</v>
      </c>
      <c r="I127" s="34">
        <v>-854000</v>
      </c>
      <c r="J127" s="34">
        <v>-805000</v>
      </c>
      <c r="K127" s="34">
        <v>49000</v>
      </c>
      <c r="L127" s="34">
        <v>0</v>
      </c>
    </row>
    <row r="128" spans="7:12" x14ac:dyDescent="0.25">
      <c r="G128" s="33" t="s">
        <v>261</v>
      </c>
      <c r="H128" s="34">
        <v>304816.68</v>
      </c>
      <c r="I128" s="34">
        <v>414000</v>
      </c>
      <c r="J128" s="34">
        <v>415000</v>
      </c>
      <c r="K128" s="34">
        <v>1000</v>
      </c>
      <c r="L128" s="34">
        <v>19761.904761904792</v>
      </c>
    </row>
    <row r="129" spans="7:12" x14ac:dyDescent="0.25">
      <c r="G129" s="37" t="s">
        <v>264</v>
      </c>
      <c r="H129" s="38">
        <v>1034656.04</v>
      </c>
      <c r="I129" s="38">
        <v>1583000</v>
      </c>
      <c r="J129" s="38">
        <v>1584000</v>
      </c>
      <c r="K129" s="38">
        <v>1000</v>
      </c>
      <c r="L129" s="38">
        <v>66027.529761904792</v>
      </c>
    </row>
    <row r="130" spans="7:12" x14ac:dyDescent="0.25">
      <c r="G130" s="42" t="s">
        <v>203</v>
      </c>
      <c r="H130" s="41">
        <v>10836</v>
      </c>
      <c r="I130" s="41">
        <v>13400</v>
      </c>
      <c r="J130" s="41">
        <v>12800</v>
      </c>
      <c r="K130" s="19">
        <v>-600</v>
      </c>
      <c r="L130" s="41">
        <v>0</v>
      </c>
    </row>
    <row r="131" spans="7:12" x14ac:dyDescent="0.25">
      <c r="G131" s="33" t="s">
        <v>263</v>
      </c>
      <c r="H131" s="34">
        <v>95.483207825765973</v>
      </c>
      <c r="I131" s="34">
        <v>118.13432835820896</v>
      </c>
      <c r="J131" s="34">
        <v>123.75</v>
      </c>
      <c r="K131" s="5">
        <v>5.62</v>
      </c>
      <c r="L131" s="34">
        <v>0</v>
      </c>
    </row>
    <row r="135" spans="7:12" ht="18.75" x14ac:dyDescent="0.3">
      <c r="G135" s="7" t="s">
        <v>26</v>
      </c>
    </row>
    <row r="136" spans="7:12" ht="30" x14ac:dyDescent="0.25">
      <c r="G136" s="35"/>
      <c r="H136" s="39" t="s">
        <v>37</v>
      </c>
      <c r="I136" s="39" t="s">
        <v>38</v>
      </c>
      <c r="J136" s="39" t="s">
        <v>39</v>
      </c>
      <c r="K136" s="39" t="s">
        <v>64</v>
      </c>
      <c r="L136" s="39" t="s">
        <v>224</v>
      </c>
    </row>
    <row r="137" spans="7:12" x14ac:dyDescent="0.25">
      <c r="G137" s="33" t="s">
        <v>104</v>
      </c>
      <c r="H137" s="34">
        <v>55835.63</v>
      </c>
      <c r="I137" s="34">
        <v>150000</v>
      </c>
      <c r="J137" s="34">
        <v>0</v>
      </c>
      <c r="K137" s="34">
        <v>-150000</v>
      </c>
      <c r="L137" s="34">
        <v>0</v>
      </c>
    </row>
    <row r="138" spans="7:12" x14ac:dyDescent="0.25">
      <c r="G138" s="33" t="s">
        <v>41</v>
      </c>
      <c r="H138" s="34">
        <v>-78</v>
      </c>
      <c r="I138" s="34">
        <v>0</v>
      </c>
      <c r="J138" s="34">
        <v>0</v>
      </c>
      <c r="K138" s="34">
        <v>0</v>
      </c>
      <c r="L138" s="34">
        <v>0</v>
      </c>
    </row>
    <row r="139" spans="7:12" x14ac:dyDescent="0.25">
      <c r="G139" s="33" t="s">
        <v>261</v>
      </c>
      <c r="H139" s="34">
        <v>8945.34</v>
      </c>
      <c r="I139" s="34">
        <v>24000</v>
      </c>
      <c r="J139" s="34">
        <v>0</v>
      </c>
      <c r="K139" s="34">
        <v>-24000</v>
      </c>
      <c r="L139" s="34">
        <v>0</v>
      </c>
    </row>
    <row r="140" spans="7:12" x14ac:dyDescent="0.25">
      <c r="G140" s="37" t="s">
        <v>265</v>
      </c>
      <c r="H140" s="38">
        <v>64702.97</v>
      </c>
      <c r="I140" s="38">
        <v>174000</v>
      </c>
      <c r="J140" s="38">
        <v>0</v>
      </c>
      <c r="K140" s="38">
        <v>-174000</v>
      </c>
      <c r="L140" s="38">
        <v>0</v>
      </c>
    </row>
    <row r="141" spans="7:12" x14ac:dyDescent="0.25">
      <c r="G141" s="42" t="s">
        <v>203</v>
      </c>
      <c r="H141" s="41">
        <v>318</v>
      </c>
      <c r="I141" s="41">
        <v>800</v>
      </c>
      <c r="J141" s="41">
        <v>0</v>
      </c>
      <c r="K141" s="19">
        <v>-800</v>
      </c>
      <c r="L141" s="41">
        <v>0</v>
      </c>
    </row>
    <row r="142" spans="7:12" x14ac:dyDescent="0.25">
      <c r="G142" s="33" t="s">
        <v>263</v>
      </c>
      <c r="H142" s="34">
        <v>203.46845911949686</v>
      </c>
      <c r="I142" s="34">
        <v>217.5</v>
      </c>
      <c r="J142" s="34">
        <v>0</v>
      </c>
      <c r="K142" s="5">
        <v>-217.5</v>
      </c>
      <c r="L142" s="34">
        <v>0</v>
      </c>
    </row>
    <row r="146" spans="7:12" ht="18.75" x14ac:dyDescent="0.3">
      <c r="G146" s="7" t="s">
        <v>27</v>
      </c>
    </row>
    <row r="147" spans="7:12" ht="30" x14ac:dyDescent="0.25">
      <c r="G147" s="35"/>
      <c r="H147" s="39" t="s">
        <v>37</v>
      </c>
      <c r="I147" s="39" t="s">
        <v>38</v>
      </c>
      <c r="J147" s="39" t="s">
        <v>39</v>
      </c>
      <c r="K147" s="39" t="s">
        <v>64</v>
      </c>
      <c r="L147" s="39" t="s">
        <v>224</v>
      </c>
    </row>
    <row r="148" spans="7:12" x14ac:dyDescent="0.25">
      <c r="G148" s="33" t="s">
        <v>104</v>
      </c>
      <c r="H148" s="34">
        <v>207021.07</v>
      </c>
      <c r="I148" s="34">
        <v>241000</v>
      </c>
      <c r="J148" s="34">
        <v>234000</v>
      </c>
      <c r="K148" s="34">
        <v>-7000</v>
      </c>
      <c r="L148" s="34">
        <v>5484.375</v>
      </c>
    </row>
    <row r="149" spans="7:12" x14ac:dyDescent="0.25">
      <c r="G149" s="33" t="s">
        <v>41</v>
      </c>
      <c r="H149" s="34">
        <v>-35376</v>
      </c>
      <c r="I149" s="34">
        <v>-41000</v>
      </c>
      <c r="J149" s="34">
        <v>-35000</v>
      </c>
      <c r="K149" s="34">
        <v>6000</v>
      </c>
      <c r="L149" s="34">
        <v>0</v>
      </c>
    </row>
    <row r="150" spans="7:12" x14ac:dyDescent="0.25">
      <c r="G150" s="33" t="s">
        <v>261</v>
      </c>
      <c r="H150" s="34">
        <v>37187.86</v>
      </c>
      <c r="I150" s="34">
        <v>46000</v>
      </c>
      <c r="J150" s="34">
        <v>49000</v>
      </c>
      <c r="K150" s="34">
        <v>3000</v>
      </c>
      <c r="L150" s="34">
        <v>2333.3333333333358</v>
      </c>
    </row>
    <row r="151" spans="7:12" x14ac:dyDescent="0.25">
      <c r="G151" s="37" t="s">
        <v>266</v>
      </c>
      <c r="H151" s="38">
        <v>208832.93</v>
      </c>
      <c r="I151" s="38">
        <v>246000</v>
      </c>
      <c r="J151" s="38">
        <v>248000</v>
      </c>
      <c r="K151" s="38">
        <v>2000</v>
      </c>
      <c r="L151" s="38">
        <v>7817.7083333333358</v>
      </c>
    </row>
    <row r="152" spans="7:12" x14ac:dyDescent="0.25">
      <c r="G152" s="42" t="s">
        <v>203</v>
      </c>
      <c r="H152" s="41">
        <v>1322</v>
      </c>
      <c r="I152" s="41">
        <v>1500</v>
      </c>
      <c r="J152" s="41">
        <v>1500</v>
      </c>
      <c r="K152" s="19">
        <v>0</v>
      </c>
      <c r="L152" s="41">
        <v>0</v>
      </c>
    </row>
    <row r="153" spans="7:12" x14ac:dyDescent="0.25">
      <c r="G153" s="33" t="s">
        <v>263</v>
      </c>
      <c r="H153" s="34">
        <v>157.96742057488652</v>
      </c>
      <c r="I153" s="34">
        <v>164</v>
      </c>
      <c r="J153" s="34">
        <v>165</v>
      </c>
      <c r="K153" s="5">
        <v>1</v>
      </c>
      <c r="L153" s="34">
        <v>0</v>
      </c>
    </row>
    <row r="157" spans="7:12" ht="18.75" x14ac:dyDescent="0.3">
      <c r="G157" s="7" t="s">
        <v>28</v>
      </c>
    </row>
    <row r="158" spans="7:12" ht="30" x14ac:dyDescent="0.25">
      <c r="G158" s="35"/>
      <c r="H158" s="39" t="s">
        <v>37</v>
      </c>
      <c r="I158" s="39" t="s">
        <v>38</v>
      </c>
      <c r="J158" s="39" t="s">
        <v>39</v>
      </c>
      <c r="K158" s="39" t="s">
        <v>64</v>
      </c>
      <c r="L158" s="39" t="s">
        <v>224</v>
      </c>
    </row>
    <row r="159" spans="7:12" x14ac:dyDescent="0.25">
      <c r="G159" s="31" t="s">
        <v>104</v>
      </c>
      <c r="H159" s="32"/>
      <c r="I159" s="32"/>
      <c r="J159" s="32"/>
      <c r="K159" s="34" t="s">
        <v>66</v>
      </c>
      <c r="L159" s="34"/>
    </row>
    <row r="160" spans="7:12" x14ac:dyDescent="0.25">
      <c r="G160" s="33" t="s">
        <v>267</v>
      </c>
      <c r="H160" s="34">
        <v>1190653.08</v>
      </c>
      <c r="I160" s="34">
        <v>1318000</v>
      </c>
      <c r="J160" s="34">
        <v>1178000</v>
      </c>
      <c r="K160" s="34">
        <v>-140000</v>
      </c>
      <c r="L160" s="34">
        <v>27609.375</v>
      </c>
    </row>
    <row r="161" spans="7:12" x14ac:dyDescent="0.25">
      <c r="G161" s="33" t="s">
        <v>268</v>
      </c>
      <c r="H161" s="34">
        <v>1465849.71</v>
      </c>
      <c r="I161" s="34">
        <v>1745000</v>
      </c>
      <c r="J161" s="34">
        <v>2053000</v>
      </c>
      <c r="K161" s="34">
        <v>308000</v>
      </c>
      <c r="L161" s="34">
        <v>48117.1875</v>
      </c>
    </row>
    <row r="162" spans="7:12" x14ac:dyDescent="0.25">
      <c r="G162" s="33" t="s">
        <v>276</v>
      </c>
      <c r="H162" s="34">
        <v>63220.55</v>
      </c>
      <c r="I162" s="34">
        <v>179000</v>
      </c>
      <c r="J162" s="34">
        <v>18000</v>
      </c>
      <c r="K162" s="34">
        <v>-161000</v>
      </c>
      <c r="L162" s="34">
        <v>421.875</v>
      </c>
    </row>
    <row r="163" spans="7:12" x14ac:dyDescent="0.25">
      <c r="G163" s="33" t="s">
        <v>269</v>
      </c>
      <c r="H163" s="34">
        <v>251135.14</v>
      </c>
      <c r="I163" s="34">
        <v>299000</v>
      </c>
      <c r="J163" s="34">
        <v>247000</v>
      </c>
      <c r="K163" s="34">
        <v>-52000</v>
      </c>
      <c r="L163" s="34">
        <v>5789.0625</v>
      </c>
    </row>
    <row r="164" spans="7:12" x14ac:dyDescent="0.25">
      <c r="G164" s="37" t="s">
        <v>271</v>
      </c>
      <c r="H164" s="38">
        <v>2970858.48</v>
      </c>
      <c r="I164" s="38">
        <v>3541000</v>
      </c>
      <c r="J164" s="38">
        <v>3496000</v>
      </c>
      <c r="K164" s="38">
        <v>-45000</v>
      </c>
      <c r="L164" s="38">
        <v>81937.5</v>
      </c>
    </row>
    <row r="165" spans="7:12" x14ac:dyDescent="0.25">
      <c r="G165" s="33"/>
      <c r="H165" s="34"/>
      <c r="I165" s="34"/>
      <c r="J165" s="34"/>
      <c r="K165" s="34" t="s">
        <v>66</v>
      </c>
      <c r="L165" s="34" t="s">
        <v>66</v>
      </c>
    </row>
    <row r="166" spans="7:12" x14ac:dyDescent="0.25">
      <c r="G166" s="31" t="s">
        <v>261</v>
      </c>
      <c r="H166" s="32"/>
      <c r="I166" s="32"/>
      <c r="J166" s="32"/>
      <c r="K166" s="32" t="s">
        <v>66</v>
      </c>
      <c r="L166" s="32">
        <v>0</v>
      </c>
    </row>
    <row r="167" spans="7:12" x14ac:dyDescent="0.25">
      <c r="G167" s="33" t="s">
        <v>267</v>
      </c>
      <c r="H167" s="34">
        <v>146120.85999999999</v>
      </c>
      <c r="I167" s="34">
        <v>125000</v>
      </c>
      <c r="J167" s="34">
        <v>164000</v>
      </c>
      <c r="K167" s="34">
        <v>39000</v>
      </c>
      <c r="L167" s="34">
        <v>7809.5238095238165</v>
      </c>
    </row>
    <row r="168" spans="7:12" x14ac:dyDescent="0.25">
      <c r="G168" s="33" t="s">
        <v>268</v>
      </c>
      <c r="H168" s="34">
        <v>174975.51</v>
      </c>
      <c r="I168" s="34">
        <v>207000</v>
      </c>
      <c r="J168" s="34">
        <v>228000</v>
      </c>
      <c r="K168" s="34">
        <v>21000</v>
      </c>
      <c r="L168" s="34">
        <v>10857.14285714287</v>
      </c>
    </row>
    <row r="169" spans="7:12" x14ac:dyDescent="0.25">
      <c r="G169" s="33" t="s">
        <v>276</v>
      </c>
      <c r="H169" s="34">
        <v>3398.69</v>
      </c>
      <c r="I169" s="34">
        <v>10000</v>
      </c>
      <c r="J169" s="34">
        <v>3000</v>
      </c>
      <c r="K169" s="34">
        <v>-7000</v>
      </c>
      <c r="L169" s="34">
        <v>142.85714285714312</v>
      </c>
    </row>
    <row r="170" spans="7:12" x14ac:dyDescent="0.25">
      <c r="G170" s="33" t="s">
        <v>269</v>
      </c>
      <c r="H170" s="34">
        <v>20734.29</v>
      </c>
      <c r="I170" s="34">
        <v>24000</v>
      </c>
      <c r="J170" s="34">
        <v>21000</v>
      </c>
      <c r="K170" s="34">
        <v>-3000</v>
      </c>
      <c r="L170" s="34">
        <v>1000</v>
      </c>
    </row>
    <row r="171" spans="7:12" x14ac:dyDescent="0.25">
      <c r="G171" s="37" t="s">
        <v>272</v>
      </c>
      <c r="H171" s="38">
        <v>345229.35</v>
      </c>
      <c r="I171" s="38">
        <v>366000</v>
      </c>
      <c r="J171" s="38">
        <v>416000</v>
      </c>
      <c r="K171" s="38">
        <v>50000</v>
      </c>
      <c r="L171" s="38">
        <v>19809.523809523831</v>
      </c>
    </row>
    <row r="172" spans="7:12" x14ac:dyDescent="0.25">
      <c r="G172" s="33"/>
      <c r="H172" s="34"/>
      <c r="I172" s="34"/>
      <c r="J172" s="34"/>
      <c r="K172" s="34" t="s">
        <v>66</v>
      </c>
      <c r="L172" s="34" t="s">
        <v>66</v>
      </c>
    </row>
    <row r="173" spans="7:12" x14ac:dyDescent="0.25">
      <c r="G173" s="37" t="s">
        <v>273</v>
      </c>
      <c r="H173" s="38">
        <v>3316087.83</v>
      </c>
      <c r="I173" s="38">
        <v>3907000</v>
      </c>
      <c r="J173" s="38">
        <v>3912000</v>
      </c>
      <c r="K173" s="38">
        <v>5000</v>
      </c>
      <c r="L173" s="38">
        <v>101747.02380952383</v>
      </c>
    </row>
    <row r="174" spans="7:12" x14ac:dyDescent="0.25">
      <c r="G174" s="45" t="s">
        <v>203</v>
      </c>
      <c r="H174" s="40"/>
      <c r="I174" s="40"/>
      <c r="J174" s="40"/>
      <c r="K174" s="41" t="s">
        <v>66</v>
      </c>
      <c r="L174" s="41">
        <v>0</v>
      </c>
    </row>
    <row r="175" spans="7:12" x14ac:dyDescent="0.25">
      <c r="G175" s="33" t="s">
        <v>267</v>
      </c>
      <c r="H175" s="34">
        <v>6406</v>
      </c>
      <c r="I175" s="34">
        <v>5100</v>
      </c>
      <c r="J175" s="34">
        <v>6400</v>
      </c>
      <c r="K175" s="5">
        <v>1300</v>
      </c>
      <c r="L175" s="34">
        <v>0</v>
      </c>
    </row>
    <row r="176" spans="7:12" x14ac:dyDescent="0.25">
      <c r="G176" s="33" t="s">
        <v>268</v>
      </c>
      <c r="H176" s="34">
        <v>7671</v>
      </c>
      <c r="I176" s="34">
        <v>8500</v>
      </c>
      <c r="J176" s="34">
        <v>8900</v>
      </c>
      <c r="K176" s="5">
        <v>400</v>
      </c>
      <c r="L176" s="34">
        <v>0</v>
      </c>
    </row>
    <row r="177" spans="7:12" x14ac:dyDescent="0.25">
      <c r="G177" s="33" t="s">
        <v>276</v>
      </c>
      <c r="H177" s="34">
        <v>149</v>
      </c>
      <c r="I177" s="34">
        <v>400</v>
      </c>
      <c r="J177" s="34">
        <v>100</v>
      </c>
      <c r="K177" s="5">
        <v>-300</v>
      </c>
      <c r="L177" s="34">
        <v>0</v>
      </c>
    </row>
    <row r="178" spans="7:12" x14ac:dyDescent="0.25">
      <c r="G178" s="33" t="s">
        <v>269</v>
      </c>
      <c r="H178" s="34">
        <v>909</v>
      </c>
      <c r="I178" s="34">
        <v>1000</v>
      </c>
      <c r="J178" s="34">
        <v>800</v>
      </c>
      <c r="K178" s="5">
        <v>-200</v>
      </c>
      <c r="L178" s="34">
        <v>0</v>
      </c>
    </row>
    <row r="179" spans="7:12" x14ac:dyDescent="0.25">
      <c r="G179" s="37" t="s">
        <v>274</v>
      </c>
      <c r="H179" s="38">
        <v>15135</v>
      </c>
      <c r="I179" s="38">
        <v>15000</v>
      </c>
      <c r="J179" s="38">
        <v>16200</v>
      </c>
      <c r="K179" s="20">
        <v>1200</v>
      </c>
      <c r="L179" s="20">
        <v>0</v>
      </c>
    </row>
    <row r="180" spans="7:12" x14ac:dyDescent="0.25">
      <c r="G180" s="33"/>
      <c r="H180" s="34"/>
      <c r="I180" s="34"/>
      <c r="J180" s="34"/>
      <c r="K180" s="5" t="s">
        <v>66</v>
      </c>
      <c r="L180" s="5" t="s">
        <v>66</v>
      </c>
    </row>
    <row r="181" spans="7:12" x14ac:dyDescent="0.25">
      <c r="G181" s="37" t="s">
        <v>275</v>
      </c>
      <c r="H181" s="38">
        <v>15135</v>
      </c>
      <c r="I181" s="38">
        <v>15000</v>
      </c>
      <c r="J181" s="38">
        <v>16200</v>
      </c>
      <c r="K181" s="20">
        <v>1200</v>
      </c>
      <c r="L181" s="20">
        <v>0</v>
      </c>
    </row>
    <row r="185" spans="7:12" ht="18.75" x14ac:dyDescent="0.3">
      <c r="G185" s="7" t="s">
        <v>35</v>
      </c>
    </row>
    <row r="186" spans="7:12" ht="30" x14ac:dyDescent="0.25">
      <c r="G186" s="35"/>
      <c r="H186" s="39" t="s">
        <v>37</v>
      </c>
      <c r="I186" s="39" t="s">
        <v>38</v>
      </c>
      <c r="J186" s="39" t="s">
        <v>39</v>
      </c>
      <c r="K186" s="39" t="s">
        <v>64</v>
      </c>
    </row>
    <row r="187" spans="7:12" x14ac:dyDescent="0.25">
      <c r="G187" s="33" t="s">
        <v>129</v>
      </c>
      <c r="H187" s="34">
        <v>1217000</v>
      </c>
      <c r="I187" s="34">
        <v>1285000</v>
      </c>
      <c r="J187" s="34">
        <v>1431000</v>
      </c>
      <c r="K187" s="34">
        <v>146000</v>
      </c>
    </row>
    <row r="188" spans="7:12" x14ac:dyDescent="0.25">
      <c r="G188" s="33" t="s">
        <v>130</v>
      </c>
      <c r="H188" s="34">
        <v>240000</v>
      </c>
      <c r="I188" s="34">
        <v>259000</v>
      </c>
      <c r="J188" s="34">
        <v>297000</v>
      </c>
      <c r="K188" s="34">
        <v>38000</v>
      </c>
    </row>
    <row r="189" spans="7:12" x14ac:dyDescent="0.25">
      <c r="G189" s="37" t="s">
        <v>294</v>
      </c>
      <c r="H189" s="38">
        <v>1457000</v>
      </c>
      <c r="I189" s="38">
        <v>1544000</v>
      </c>
      <c r="J189" s="38">
        <v>1728000</v>
      </c>
      <c r="K189" s="38">
        <v>184000</v>
      </c>
    </row>
    <row r="193" spans="7:11" ht="18.75" x14ac:dyDescent="0.3">
      <c r="G193" s="7" t="s">
        <v>22</v>
      </c>
    </row>
    <row r="194" spans="7:11" ht="30" x14ac:dyDescent="0.25">
      <c r="G194" s="35"/>
      <c r="H194" s="39" t="s">
        <v>37</v>
      </c>
      <c r="I194" s="39" t="s">
        <v>38</v>
      </c>
      <c r="J194" s="39" t="s">
        <v>39</v>
      </c>
      <c r="K194" s="39" t="s">
        <v>64</v>
      </c>
    </row>
    <row r="195" spans="7:11" x14ac:dyDescent="0.25">
      <c r="G195" s="33" t="s">
        <v>138</v>
      </c>
      <c r="H195" s="34">
        <v>8728.56</v>
      </c>
      <c r="I195" s="34">
        <v>10000</v>
      </c>
      <c r="J195" s="34">
        <v>10000</v>
      </c>
      <c r="K195" s="34">
        <v>0</v>
      </c>
    </row>
    <row r="196" spans="7:11" x14ac:dyDescent="0.25">
      <c r="G196" s="33" t="s">
        <v>141</v>
      </c>
      <c r="H196" s="34">
        <v>-1324.32</v>
      </c>
      <c r="I196" s="34">
        <v>0</v>
      </c>
      <c r="J196" s="34">
        <v>0</v>
      </c>
      <c r="K196" s="34">
        <v>0</v>
      </c>
    </row>
    <row r="197" spans="7:11" x14ac:dyDescent="0.25">
      <c r="G197" s="33" t="s">
        <v>139</v>
      </c>
      <c r="H197" s="34">
        <v>-924.31999999999994</v>
      </c>
      <c r="I197" s="34">
        <v>-1000</v>
      </c>
      <c r="J197" s="34">
        <v>-1000</v>
      </c>
      <c r="K197" s="34">
        <v>0</v>
      </c>
    </row>
    <row r="198" spans="7:11" x14ac:dyDescent="0.25">
      <c r="G198" s="33" t="s">
        <v>140</v>
      </c>
      <c r="H198" s="34">
        <v>1000</v>
      </c>
      <c r="I198" s="34">
        <v>0</v>
      </c>
      <c r="J198" s="34">
        <v>0</v>
      </c>
      <c r="K198" s="34">
        <v>0</v>
      </c>
    </row>
    <row r="199" spans="7:11" x14ac:dyDescent="0.25">
      <c r="G199" s="37" t="s">
        <v>295</v>
      </c>
      <c r="H199" s="38">
        <v>7479.92</v>
      </c>
      <c r="I199" s="38">
        <v>9000</v>
      </c>
      <c r="J199" s="38">
        <v>9000</v>
      </c>
      <c r="K199" s="38">
        <v>0</v>
      </c>
    </row>
  </sheetData>
  <mergeCells count="2">
    <mergeCell ref="G3:M4"/>
    <mergeCell ref="G6: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1</vt:i4>
      </vt:variant>
    </vt:vector>
  </HeadingPairs>
  <TitlesOfParts>
    <vt:vector size="21" baseType="lpstr">
      <vt:lpstr>Midttrafik</vt:lpstr>
      <vt:lpstr>FAV</vt:lpstr>
      <vt:lpstr>HED</vt:lpstr>
      <vt:lpstr>HER</vt:lpstr>
      <vt:lpstr>HOL</vt:lpstr>
      <vt:lpstr>HOR</vt:lpstr>
      <vt:lpstr>IKB</vt:lpstr>
      <vt:lpstr>LEM</vt:lpstr>
      <vt:lpstr>NOR</vt:lpstr>
      <vt:lpstr>ODD</vt:lpstr>
      <vt:lpstr>RAN</vt:lpstr>
      <vt:lpstr>RKS</vt:lpstr>
      <vt:lpstr>SIL</vt:lpstr>
      <vt:lpstr>SKA</vt:lpstr>
      <vt:lpstr>SKI</vt:lpstr>
      <vt:lpstr>STR</vt:lpstr>
      <vt:lpstr>SYD</vt:lpstr>
      <vt:lpstr>VIB</vt:lpstr>
      <vt:lpstr>AAR</vt:lpstr>
      <vt:lpstr>REG</vt:lpstr>
      <vt:lpstr>titel</vt:lpstr>
    </vt:vector>
  </TitlesOfParts>
  <Company>Midttrafik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Callesen</dc:creator>
  <cp:lastModifiedBy>Tim Callesen</cp:lastModifiedBy>
  <dcterms:created xsi:type="dcterms:W3CDTF">2023-06-05T08:36:57Z</dcterms:created>
  <dcterms:modified xsi:type="dcterms:W3CDTF">2023-06-28T11:48:28Z</dcterms:modified>
</cp:coreProperties>
</file>